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Documents\MACO-feb 17\Sistema de Alertas\Medición CP2016\Medición Estados\Ángeles (Zona 1 y 6)\Versiones Finales\"/>
    </mc:Choice>
  </mc:AlternateContent>
  <bookViews>
    <workbookView xWindow="0" yWindow="0" windowWidth="23040" windowHeight="9372" tabRatio="494"/>
  </bookViews>
  <sheets>
    <sheet name="Hoja1" sheetId="1" r:id="rId1"/>
    <sheet name="Soporte" sheetId="2" state="hidden" r:id="rId2"/>
    <sheet name="Hoja2" sheetId="3" state="hidden" r:id="rId3"/>
  </sheets>
  <definedNames>
    <definedName name="_xlnm.Print_Area" localSheetId="0">Hoja1!$B$1:$BJ$126</definedName>
    <definedName name="modal" localSheetId="1">Soporte!$F$5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N115" i="3"/>
  <c r="L115" i="3"/>
  <c r="G115" i="3"/>
  <c r="N114" i="3"/>
  <c r="L114" i="3"/>
  <c r="G114" i="3"/>
  <c r="F114" i="3"/>
  <c r="F115" i="3" s="1"/>
  <c r="F116" i="3" s="1"/>
  <c r="N113" i="3"/>
  <c r="L113" i="3"/>
  <c r="G113" i="3"/>
  <c r="N112" i="3"/>
  <c r="L112" i="3"/>
  <c r="G112" i="3"/>
  <c r="N111" i="3"/>
  <c r="L111" i="3"/>
  <c r="G111" i="3"/>
  <c r="N110" i="3"/>
  <c r="L110" i="3"/>
  <c r="G110" i="3"/>
  <c r="F110" i="3"/>
  <c r="F111" i="3" s="1"/>
  <c r="F112" i="3" s="1"/>
  <c r="F113" i="3" s="1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N104" i="3"/>
  <c r="L104" i="3"/>
  <c r="G104" i="3"/>
  <c r="N103" i="3"/>
  <c r="L103" i="3"/>
  <c r="G103" i="3"/>
  <c r="E103" i="3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N102" i="3"/>
  <c r="L102" i="3"/>
  <c r="G102" i="3"/>
  <c r="F102" i="3"/>
  <c r="F103" i="3" s="1"/>
  <c r="F104" i="3" s="1"/>
  <c r="F105" i="3" s="1"/>
  <c r="F106" i="3" s="1"/>
  <c r="F107" i="3" s="1"/>
  <c r="F108" i="3" s="1"/>
  <c r="F109" i="3" s="1"/>
  <c r="E102" i="3"/>
  <c r="N101" i="3"/>
  <c r="L101" i="3"/>
  <c r="G101" i="3"/>
  <c r="F101" i="3"/>
  <c r="N100" i="3"/>
  <c r="L100" i="3"/>
  <c r="G100" i="3"/>
  <c r="F100" i="3"/>
  <c r="N99" i="3"/>
  <c r="L99" i="3"/>
  <c r="G99" i="3"/>
  <c r="N98" i="3"/>
  <c r="L98" i="3"/>
  <c r="G98" i="3"/>
  <c r="F98" i="3"/>
  <c r="F99" i="3" s="1"/>
  <c r="N97" i="3"/>
  <c r="L97" i="3"/>
  <c r="G97" i="3"/>
  <c r="F97" i="3"/>
  <c r="N96" i="3"/>
  <c r="L96" i="3"/>
  <c r="G96" i="3"/>
  <c r="F96" i="3"/>
  <c r="N95" i="3"/>
  <c r="L95" i="3"/>
  <c r="G95" i="3"/>
  <c r="N94" i="3"/>
  <c r="L94" i="3"/>
  <c r="G94" i="3"/>
  <c r="F94" i="3"/>
  <c r="F95" i="3" s="1"/>
  <c r="N93" i="3"/>
  <c r="L93" i="3"/>
  <c r="G93" i="3"/>
  <c r="F93" i="3"/>
  <c r="N92" i="3"/>
  <c r="L92" i="3"/>
  <c r="G92" i="3"/>
  <c r="F92" i="3"/>
  <c r="N91" i="3"/>
  <c r="L91" i="3"/>
  <c r="G91" i="3"/>
  <c r="F91" i="3"/>
  <c r="N90" i="3"/>
  <c r="L90" i="3"/>
  <c r="G90" i="3"/>
  <c r="G89" i="3"/>
  <c r="G88" i="3"/>
  <c r="G87" i="3"/>
  <c r="G86" i="3"/>
  <c r="G85" i="3"/>
  <c r="G84" i="3"/>
  <c r="G83" i="3"/>
  <c r="G82" i="3"/>
  <c r="G81" i="3"/>
  <c r="G80" i="3"/>
  <c r="F80" i="3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G79" i="3"/>
  <c r="G78" i="3"/>
  <c r="G77" i="3"/>
  <c r="G76" i="3"/>
  <c r="G75" i="3"/>
  <c r="G74" i="3"/>
  <c r="F74" i="3"/>
  <c r="F75" i="3" s="1"/>
  <c r="F76" i="3" s="1"/>
  <c r="F77" i="3" s="1"/>
  <c r="F78" i="3" s="1"/>
  <c r="F79" i="3" s="1"/>
  <c r="G73" i="3"/>
  <c r="F73" i="3"/>
  <c r="E73" i="3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G72" i="3"/>
  <c r="F72" i="3"/>
  <c r="G71" i="3"/>
  <c r="F71" i="3"/>
  <c r="G70" i="3"/>
  <c r="F70" i="3"/>
  <c r="G69" i="3"/>
  <c r="G68" i="3"/>
  <c r="G67" i="3"/>
  <c r="F67" i="3"/>
  <c r="F68" i="3" s="1"/>
  <c r="F69" i="3" s="1"/>
  <c r="G66" i="3"/>
  <c r="G65" i="3"/>
  <c r="E65" i="3"/>
  <c r="E66" i="3" s="1"/>
  <c r="E67" i="3" s="1"/>
  <c r="E68" i="3" s="1"/>
  <c r="E69" i="3" s="1"/>
  <c r="E70" i="3" s="1"/>
  <c r="E71" i="3" s="1"/>
  <c r="E72" i="3" s="1"/>
  <c r="G64" i="3"/>
  <c r="F64" i="3"/>
  <c r="F65" i="3" s="1"/>
  <c r="F66" i="3" s="1"/>
  <c r="E64" i="3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H6" i="3"/>
  <c r="W5" i="3"/>
  <c r="H5" i="3"/>
  <c r="W4" i="3"/>
  <c r="R4" i="3"/>
  <c r="H4" i="3"/>
  <c r="W3" i="3"/>
  <c r="R3" i="3"/>
  <c r="H3" i="3"/>
  <c r="W2" i="3"/>
  <c r="R2" i="3"/>
  <c r="R6" i="3" s="1"/>
  <c r="H2" i="3"/>
  <c r="W1" i="3"/>
  <c r="H1" i="3"/>
</calcChain>
</file>

<file path=xl/sharedStrings.xml><?xml version="1.0" encoding="utf-8"?>
<sst xmlns="http://schemas.openxmlformats.org/spreadsheetml/2006/main" count="1447" uniqueCount="486">
  <si>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</si>
  <si>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</si>
  <si>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</si>
  <si>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</si>
  <si>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</si>
  <si>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</si>
  <si>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</si>
  <si>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</si>
  <si>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</si>
  <si>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</si>
  <si>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</si>
  <si>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</si>
  <si>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</si>
  <si>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</si>
  <si>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</si>
  <si>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</si>
  <si>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</si>
  <si>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</si>
  <si>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</si>
  <si>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</si>
  <si>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</si>
  <si>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</si>
  <si>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</si>
  <si>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</si>
  <si>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</si>
  <si>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</si>
  <si>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</si>
  <si>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</si>
  <si>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</si>
  <si>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</si>
  <si>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</si>
  <si>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</si>
  <si>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</si>
  <si>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</si>
  <si>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</si>
  <si>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</si>
  <si>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</si>
  <si>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</si>
  <si>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</si>
  <si>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</si>
  <si>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</si>
  <si>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</si>
  <si>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</si>
  <si>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</si>
  <si>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</si>
  <si>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</si>
  <si>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</si>
  <si>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</si>
  <si>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</si>
  <si>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</si>
  <si>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</si>
  <si>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</si>
  <si>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</si>
  <si>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</si>
  <si>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</si>
  <si>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</si>
  <si>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</si>
  <si>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</si>
  <si>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</si>
  <si>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</si>
  <si>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</si>
  <si>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</si>
  <si>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</si>
  <si>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</si>
  <si>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</si>
  <si>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</si>
  <si>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</si>
  <si>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</si>
  <si>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</si>
  <si>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</si>
  <si>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</si>
  <si>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</si>
  <si>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</si>
  <si>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</si>
  <si>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</si>
  <si>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</si>
  <si>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</si>
  <si>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</si>
  <si>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</si>
  <si>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</si>
  <si>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</si>
  <si>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</si>
  <si>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</si>
  <si>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</si>
  <si>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</si>
  <si>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</si>
  <si>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</si>
  <si>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</si>
  <si>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</si>
  <si>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</si>
  <si>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</si>
  <si>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</si>
  <si>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</si>
  <si>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</si>
  <si>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</si>
  <si>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</si>
  <si>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</si>
  <si>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</si>
  <si>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</si>
  <si>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</si>
  <si>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</si>
  <si>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</si>
  <si>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</si>
  <si>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</si>
  <si>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</si>
  <si>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</si>
  <si>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</si>
  <si>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</si>
  <si>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</si>
  <si>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</si>
  <si>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</si>
  <si>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</si>
  <si>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</si>
  <si>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</si>
  <si>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</si>
  <si>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</si>
  <si>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</si>
  <si>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</si>
  <si>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</si>
  <si>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</si>
  <si>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</si>
  <si>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</si>
  <si>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</si>
  <si>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</si>
  <si>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</si>
  <si>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</si>
  <si>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</si>
  <si>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</si>
  <si>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</si>
  <si>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</si>
  <si>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</si>
  <si>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</si>
  <si>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</si>
  <si>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</si>
  <si>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</si>
  <si>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</si>
  <si>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</si>
  <si>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</si>
  <si>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</si>
  <si>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</si>
  <si>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</si>
  <si>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</si>
  <si>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</si>
  <si>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</si>
  <si>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</si>
  <si>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</si>
  <si>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</si>
  <si>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</si>
  <si>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</si>
  <si>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</si>
  <si>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</si>
  <si>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</si>
  <si>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</si>
  <si>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</si>
  <si>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</si>
  <si>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</si>
  <si>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</si>
  <si>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</si>
  <si>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</si>
  <si>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</si>
  <si>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</si>
  <si>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</si>
  <si>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</si>
  <si>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</si>
  <si>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</si>
  <si>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</si>
  <si>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</si>
  <si>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</si>
  <si>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</si>
  <si>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</si>
  <si>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</si>
  <si>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</si>
  <si>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</si>
  <si>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</si>
  <si>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</si>
  <si>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</si>
  <si>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</si>
  <si>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</si>
  <si>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</si>
  <si>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</si>
  <si>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</si>
  <si>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</si>
  <si>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</si>
  <si>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</si>
  <si>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</si>
  <si>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</si>
  <si>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</si>
  <si>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</si>
  <si>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</si>
  <si>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</si>
  <si>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</si>
  <si>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</si>
  <si>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</si>
  <si>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</si>
  <si>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</si>
  <si>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</si>
  <si>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</si>
  <si>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</si>
  <si>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</si>
  <si>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</si>
  <si>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</si>
  <si>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</si>
  <si>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</si>
  <si>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</si>
  <si>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</si>
  <si>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</si>
  <si>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</si>
  <si>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</si>
  <si>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</si>
  <si>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</si>
  <si>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</si>
  <si>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</si>
  <si>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</si>
  <si>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</si>
  <si>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</si>
  <si>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</si>
  <si>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</si>
  <si>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</si>
  <si>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</si>
  <si>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</si>
  <si>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</si>
  <si>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</si>
  <si>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</si>
  <si>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</si>
  <si>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</si>
  <si>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</si>
  <si>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</si>
  <si>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</si>
  <si>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</si>
  <si>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</si>
  <si>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</si>
  <si>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</si>
  <si>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</si>
  <si>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</si>
  <si>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</si>
  <si>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</si>
  <si>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</si>
  <si>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</si>
  <si>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</si>
  <si>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</si>
  <si>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</si>
  <si>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</si>
  <si>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</si>
  <si>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</si>
  <si>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</si>
  <si>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</si>
  <si>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</si>
  <si>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</si>
  <si>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</si>
  <si>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</si>
  <si>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</si>
  <si>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</si>
  <si>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</si>
  <si>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</si>
  <si>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</si>
  <si>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</si>
  <si>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</si>
  <si>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</si>
  <si>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</si>
  <si>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</si>
  <si>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</si>
  <si>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</si>
  <si>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</si>
  <si>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</si>
  <si>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</si>
  <si>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</si>
  <si>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</si>
  <si>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</si>
  <si>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</si>
  <si>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</si>
  <si>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</si>
  <si>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</si>
  <si>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</si>
  <si>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</si>
  <si>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</si>
  <si>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</si>
  <si>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</si>
  <si>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</si>
  <si>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</si>
  <si>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</si>
  <si>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</si>
  <si>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</si>
  <si>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</si>
  <si>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</si>
  <si>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</si>
  <si>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</si>
  <si>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</si>
  <si>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</si>
  <si>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</si>
  <si>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</si>
  <si>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</si>
  <si>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</si>
  <si>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</si>
  <si>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</si>
  <si>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</si>
  <si>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</si>
  <si>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</si>
  <si>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</si>
  <si>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</si>
  <si>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</si>
  <si>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</si>
  <si>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</si>
  <si>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</si>
  <si>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</si>
  <si>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</si>
  <si>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</si>
  <si>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</si>
  <si>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</si>
  <si>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</si>
  <si>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</si>
  <si>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</si>
  <si>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</si>
  <si>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</si>
  <si>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</si>
  <si>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</si>
  <si>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</si>
  <si>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</si>
  <si>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</si>
  <si>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</si>
  <si>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</si>
  <si>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</si>
  <si>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</si>
  <si>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</si>
  <si>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</si>
  <si>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</si>
  <si>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</si>
  <si>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</si>
  <si>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</si>
  <si>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</si>
  <si>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</si>
  <si>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</si>
  <si>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</si>
  <si>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</si>
  <si>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</si>
  <si>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</si>
  <si>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</si>
  <si>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</si>
  <si>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</si>
  <si>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</si>
  <si>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</si>
  <si>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</si>
  <si>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</si>
  <si>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</si>
  <si>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</si>
  <si>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</si>
  <si>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</si>
  <si>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</si>
  <si>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</si>
  <si>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</si>
  <si>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</si>
  <si>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</si>
  <si>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</si>
  <si>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</si>
  <si>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</si>
  <si>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</si>
  <si>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</si>
  <si>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</si>
  <si>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</si>
  <si>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</si>
  <si>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</si>
  <si>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</si>
  <si>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</si>
  <si>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</si>
  <si>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</si>
  <si>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</si>
  <si>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</si>
  <si>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</si>
  <si>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</si>
  <si>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</si>
  <si>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</si>
  <si>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</si>
  <si>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r>
      <t xml:space="preserve">Saldo / Monto Devengado
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</si>
  <si>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8"/>
        <rFont val="Calibri"/>
        <family val="2"/>
        <scheme val="minor"/>
      </rPr>
      <t>(pesos)</t>
    </r>
  </si>
  <si>
    <r>
      <t xml:space="preserve">Intereses
</t>
    </r>
    <r>
      <rPr>
        <i/>
        <sz val="18"/>
        <rFont val="Calibri"/>
        <family val="2"/>
        <scheme val="minor"/>
      </rPr>
      <t>(pesos)</t>
    </r>
  </si>
  <si>
    <r>
      <t xml:space="preserve">Comisiones
</t>
    </r>
    <r>
      <rPr>
        <i/>
        <sz val="18"/>
        <rFont val="Calibri"/>
        <family val="2"/>
        <scheme val="minor"/>
      </rPr>
      <t>(pesos)</t>
    </r>
  </si>
  <si>
    <r>
      <t xml:space="preserve">Otros Gastos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</si>
  <si>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</si>
  <si>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</si>
  <si>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</si>
  <si>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</si>
  <si>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</si>
  <si>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</si>
  <si>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</si>
  <si>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</si>
  <si>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</si>
  <si>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</si>
  <si>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</si>
  <si>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</si>
  <si>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</si>
  <si>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</si>
  <si>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</si>
  <si>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</si>
  <si>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</si>
  <si>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</si>
  <si>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</si>
  <si>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</si>
  <si>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</si>
  <si>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</si>
  <si>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</si>
  <si>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</si>
  <si>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</si>
  <si>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</si>
  <si>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</si>
  <si>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</si>
  <si>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</si>
  <si>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</si>
  <si>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</si>
  <si>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</si>
  <si>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</si>
  <si>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</si>
  <si>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</si>
  <si>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</si>
  <si>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</si>
  <si>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</si>
  <si>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</si>
  <si>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</si>
  <si>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</si>
  <si>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</si>
  <si>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</si>
  <si>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</si>
  <si>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</si>
  <si>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</si>
  <si>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</si>
  <si>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</si>
  <si>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</si>
  <si>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</si>
  <si>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</si>
  <si>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</si>
  <si>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</si>
  <si>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</si>
  <si>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</si>
  <si>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</si>
  <si>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</si>
  <si>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</si>
  <si>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</si>
  <si>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</si>
  <si>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https://data.finanzas.cdmx.gob.mx/egresos/cp2016/</t>
  </si>
  <si>
    <t>https://data.finanzas.cdmx.gob.mx/egresos/cp2016/documentos/003#Tomo III Poder Ejecutivo/III.I.4 Anexos/III.I.4.1 Informacion LDF/III.I.4 Anexos LDF.pdf</t>
  </si>
  <si>
    <t>N.R.</t>
  </si>
  <si>
    <t>STC-Metro</t>
  </si>
  <si>
    <t>Pesos</t>
  </si>
  <si>
    <t>Contrato PPS STC-CNCS-009/2010</t>
  </si>
  <si>
    <t>Gobierno de la Ciudad de México</t>
  </si>
  <si>
    <t>PPS CEVASEP I</t>
  </si>
  <si>
    <t>PPS CEVASEP II</t>
  </si>
  <si>
    <t>https://data.finanzas.cdmx.gob.mx/fiscal/partDemarcaciones2017.php</t>
  </si>
  <si>
    <t>Proyecto “Renovación de Señalamiento Vertical Alto y Bajo en Vías Primarias, Vías Rápidas y Ejes Viales del Distrito Federal”; Fuente de pago: Ingresos Propios / Deuda</t>
  </si>
  <si>
    <t>PPS “Mejoramiento Urbano y Mantenimiento Integral del Circuito Interior de la Ciudad de México, que incluye la Implementación de Soluciones y Adecuaciones Viales"</t>
  </si>
  <si>
    <t>262/2007</t>
  </si>
  <si>
    <t>GCDMX</t>
  </si>
  <si>
    <t>261/2007</t>
  </si>
  <si>
    <t>GCMDX</t>
  </si>
  <si>
    <t>513/2008</t>
  </si>
  <si>
    <t>514/2008</t>
  </si>
  <si>
    <t>260/2007</t>
  </si>
  <si>
    <t>562/2010</t>
  </si>
  <si>
    <t>P09-1012161</t>
  </si>
  <si>
    <t>P09-1212219</t>
  </si>
  <si>
    <t>P09-1213189</t>
  </si>
  <si>
    <t>P09-1214244</t>
  </si>
  <si>
    <t>P09-1215162</t>
  </si>
  <si>
    <t>226/2007</t>
  </si>
  <si>
    <t>224/2007</t>
  </si>
  <si>
    <t>236/2009</t>
  </si>
  <si>
    <t>567/2009</t>
  </si>
  <si>
    <t>225/2007</t>
  </si>
  <si>
    <t>P09-1214242</t>
  </si>
  <si>
    <t>P09-1216083</t>
  </si>
  <si>
    <t>P09-1216082</t>
  </si>
  <si>
    <t>233/2007</t>
  </si>
  <si>
    <t>721/2011</t>
  </si>
  <si>
    <t>P09-1213198</t>
  </si>
  <si>
    <t>P09-1215163</t>
  </si>
  <si>
    <t>282/2006</t>
  </si>
  <si>
    <t>329/2007</t>
  </si>
  <si>
    <t>145/2010</t>
  </si>
  <si>
    <t>667/2011</t>
  </si>
  <si>
    <t>P09-1112186</t>
  </si>
  <si>
    <t>P09-1113146</t>
  </si>
  <si>
    <t>P09-1014157</t>
  </si>
  <si>
    <t>P09-0915121</t>
  </si>
  <si>
    <t>P09-1216054</t>
  </si>
  <si>
    <t>012/2003</t>
  </si>
  <si>
    <t>011/2003</t>
  </si>
  <si>
    <t>013/2003</t>
  </si>
  <si>
    <t>En la Cuenta Pública, este rubro forma parte integrante del concepto de Convenios. El desglose atiende al formato de LDF.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</si>
</sst>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8"/>
      <name val="Calibri"/>
      <family val="2"/>
      <scheme val="minor"/>
    </font>
    <font>
      <sz val="11"/>
      <color rgb="FF000000"/>
      <name val="Calibri"/>
      <family val="2"/>
    </font>
    <font>
      <sz val="16"/>
      <name val="Calibri"/>
      <family val="2"/>
      <scheme val="minor"/>
    </font>
    <font>
      <sz val="16"/>
      <color theme="4" tint="0.59999389629810485"/>
      <name val="Calibri"/>
      <family val="2"/>
      <scheme val="minor"/>
    </font>
    <font>
      <sz val="16"/>
      <color theme="0" tint="-0.14999847407452621"/>
      <name val="Calibri"/>
      <family val="2"/>
      <scheme val="minor"/>
    </font>
    <font>
      <sz val="16"/>
      <color theme="2" tint="-9.9978637043366805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2" xfId="0" applyFont="1" applyBorder="1" applyProtection="1">
      <protection locked="0"/>
    </xf>
    <xf numFmtId="0" fontId="0" fillId="0" borderId="0" xfId="0" applyBorder="1" applyProtection="1">
      <protection hidden="1"/>
    </xf>
    <xf numFmtId="0" fontId="3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5" fillId="3" borderId="16" xfId="0" applyFont="1" applyFill="1" applyBorder="1" applyAlignment="1" applyProtection="1">
      <alignment horizontal="center" wrapText="1"/>
      <protection hidden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top"/>
      <protection hidden="1"/>
    </xf>
    <xf numFmtId="0" fontId="6" fillId="3" borderId="1" xfId="0" applyFont="1" applyFill="1" applyBorder="1" applyAlignment="1" applyProtection="1">
      <alignment horizontal="center" vertical="top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164" fontId="3" fillId="0" borderId="5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164" fontId="3" fillId="0" borderId="12" xfId="1" applyNumberFormat="1" applyFont="1" applyFill="1" applyBorder="1" applyProtection="1">
      <protection locked="0"/>
    </xf>
    <xf numFmtId="164" fontId="3" fillId="0" borderId="14" xfId="1" applyNumberFormat="1" applyFont="1" applyFill="1" applyBorder="1" applyProtection="1">
      <protection locked="0"/>
    </xf>
    <xf numFmtId="0" fontId="4" fillId="0" borderId="0" xfId="0" applyFont="1"/>
    <xf numFmtId="0" fontId="0" fillId="0" borderId="0" xfId="0" applyFont="1"/>
    <xf numFmtId="0" fontId="3" fillId="0" borderId="8" xfId="0" applyFont="1" applyBorder="1" applyProtection="1">
      <protection locked="0"/>
    </xf>
    <xf numFmtId="164" fontId="3" fillId="0" borderId="9" xfId="1" applyNumberFormat="1" applyFont="1" applyFill="1" applyBorder="1" applyProtection="1">
      <protection locked="0"/>
    </xf>
    <xf numFmtId="0" fontId="8" fillId="0" borderId="0" xfId="0" applyFont="1" applyProtection="1">
      <protection hidden="1"/>
    </xf>
    <xf numFmtId="0" fontId="0" fillId="0" borderId="0" xfId="0" applyAlignment="1">
      <alignment horizontal="center"/>
    </xf>
    <xf numFmtId="0" fontId="3" fillId="0" borderId="13" xfId="0" applyFont="1" applyBorder="1" applyProtection="1">
      <protection locked="0"/>
    </xf>
    <xf numFmtId="0" fontId="0" fillId="7" borderId="0" xfId="0" applyFill="1"/>
    <xf numFmtId="0" fontId="4" fillId="8" borderId="0" xfId="0" applyFont="1" applyFill="1"/>
    <xf numFmtId="0" fontId="4" fillId="9" borderId="0" xfId="0" applyFont="1" applyFill="1"/>
    <xf numFmtId="0" fontId="0" fillId="9" borderId="0" xfId="0" applyFill="1"/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/>
    <xf numFmtId="0" fontId="0" fillId="6" borderId="0" xfId="0" applyFill="1"/>
    <xf numFmtId="0" fontId="7" fillId="4" borderId="15" xfId="0" applyFont="1" applyFill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2" fillId="5" borderId="16" xfId="0" applyFont="1" applyFill="1" applyBorder="1" applyAlignment="1" applyProtection="1">
      <alignment vertical="center" wrapText="1"/>
      <protection hidden="1"/>
    </xf>
    <xf numFmtId="0" fontId="11" fillId="0" borderId="6" xfId="0" applyFont="1" applyFill="1" applyBorder="1" applyAlignment="1" applyProtection="1">
      <alignment horizontal="left"/>
      <protection locked="0"/>
    </xf>
    <xf numFmtId="164" fontId="11" fillId="0" borderId="6" xfId="1" applyNumberFormat="1" applyFont="1" applyFill="1" applyBorder="1" applyAlignment="1" applyProtection="1">
      <alignment horizontal="left"/>
      <protection locked="0"/>
    </xf>
    <xf numFmtId="0" fontId="11" fillId="0" borderId="7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vertical="center" wrapText="1"/>
      <protection hidden="1"/>
    </xf>
    <xf numFmtId="0" fontId="11" fillId="0" borderId="8" xfId="0" applyFont="1" applyFill="1" applyBorder="1" applyAlignment="1" applyProtection="1">
      <alignment horizontal="left"/>
      <protection locked="0"/>
    </xf>
    <xf numFmtId="164" fontId="11" fillId="0" borderId="8" xfId="1" applyNumberFormat="1" applyFont="1" applyFill="1" applyBorder="1" applyAlignment="1" applyProtection="1">
      <alignment horizontal="left"/>
      <protection locked="0"/>
    </xf>
    <xf numFmtId="0" fontId="11" fillId="0" borderId="9" xfId="0" applyFont="1" applyFill="1" applyBorder="1" applyAlignment="1" applyProtection="1">
      <alignment horizontal="left"/>
      <protection locked="0"/>
    </xf>
    <xf numFmtId="0" fontId="11" fillId="6" borderId="8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164" fontId="11" fillId="0" borderId="11" xfId="1" applyNumberFormat="1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vertical="center" wrapText="1"/>
      <protection hidden="1"/>
    </xf>
    <xf numFmtId="0" fontId="11" fillId="0" borderId="13" xfId="0" applyFont="1" applyFill="1" applyBorder="1" applyAlignment="1" applyProtection="1">
      <alignment horizontal="left"/>
      <protection locked="0"/>
    </xf>
    <xf numFmtId="3" fontId="11" fillId="0" borderId="6" xfId="0" applyNumberFormat="1" applyFont="1" applyFill="1" applyBorder="1" applyAlignment="1" applyProtection="1">
      <alignment horizontal="left"/>
      <protection locked="0"/>
    </xf>
    <xf numFmtId="3" fontId="11" fillId="0" borderId="8" xfId="0" applyNumberFormat="1" applyFont="1" applyFill="1" applyBorder="1" applyAlignment="1" applyProtection="1">
      <alignment horizontal="left"/>
      <protection locked="0"/>
    </xf>
    <xf numFmtId="0" fontId="2" fillId="5" borderId="10" xfId="0" applyFont="1" applyFill="1" applyBorder="1" applyAlignment="1" applyProtection="1">
      <alignment vertical="center" wrapText="1"/>
      <protection hidden="1"/>
    </xf>
    <xf numFmtId="0" fontId="3" fillId="5" borderId="3" xfId="0" applyFont="1" applyFill="1" applyBorder="1" applyAlignment="1" applyProtection="1">
      <alignment horizontal="left" vertical="top"/>
      <protection hidden="1"/>
    </xf>
    <xf numFmtId="0" fontId="3" fillId="5" borderId="4" xfId="0" applyFont="1" applyFill="1" applyBorder="1" applyAlignment="1" applyProtection="1">
      <alignment horizontal="left" vertical="top" wrapText="1"/>
      <protection hidden="1"/>
    </xf>
    <xf numFmtId="0" fontId="12" fillId="5" borderId="4" xfId="0" applyFont="1" applyFill="1" applyBorder="1" applyAlignment="1" applyProtection="1">
      <alignment horizontal="left"/>
      <protection hidden="1"/>
    </xf>
    <xf numFmtId="0" fontId="3" fillId="5" borderId="0" xfId="0" applyFont="1" applyFill="1" applyBorder="1" applyAlignment="1" applyProtection="1">
      <alignment horizontal="left" vertical="top"/>
      <protection hidden="1"/>
    </xf>
    <xf numFmtId="0" fontId="3" fillId="5" borderId="6" xfId="0" applyFont="1" applyFill="1" applyBorder="1" applyAlignment="1" applyProtection="1">
      <alignment horizontal="left" vertical="top" wrapText="1"/>
      <protection hidden="1"/>
    </xf>
    <xf numFmtId="0" fontId="12" fillId="5" borderId="6" xfId="0" applyFont="1" applyFill="1" applyBorder="1" applyAlignment="1" applyProtection="1">
      <alignment horizontal="left"/>
      <protection hidden="1"/>
    </xf>
    <xf numFmtId="0" fontId="3" fillId="5" borderId="13" xfId="0" applyFont="1" applyFill="1" applyBorder="1" applyAlignment="1" applyProtection="1">
      <alignment horizontal="left" vertical="top"/>
      <protection hidden="1"/>
    </xf>
    <xf numFmtId="0" fontId="3" fillId="5" borderId="8" xfId="0" applyFont="1" applyFill="1" applyBorder="1" applyAlignment="1" applyProtection="1">
      <alignment horizontal="left" vertical="top"/>
      <protection hidden="1"/>
    </xf>
    <xf numFmtId="0" fontId="3" fillId="5" borderId="6" xfId="0" applyFont="1" applyFill="1" applyBorder="1" applyAlignment="1" applyProtection="1">
      <alignment horizontal="left" vertical="top"/>
      <protection hidden="1"/>
    </xf>
    <xf numFmtId="0" fontId="3" fillId="5" borderId="8" xfId="0" applyFont="1" applyFill="1" applyBorder="1" applyAlignment="1" applyProtection="1">
      <alignment horizontal="left" vertical="top" wrapText="1"/>
      <protection hidden="1"/>
    </xf>
    <xf numFmtId="0" fontId="3" fillId="5" borderId="11" xfId="0" applyFont="1" applyFill="1" applyBorder="1" applyAlignment="1" applyProtection="1">
      <alignment horizontal="left" vertical="top" wrapText="1"/>
      <protection hidden="1"/>
    </xf>
    <xf numFmtId="0" fontId="12" fillId="5" borderId="11" xfId="0" applyFont="1" applyFill="1" applyBorder="1" applyAlignment="1" applyProtection="1">
      <alignment horizontal="left"/>
      <protection hidden="1"/>
    </xf>
    <xf numFmtId="0" fontId="2" fillId="5" borderId="3" xfId="0" applyFont="1" applyFill="1" applyBorder="1" applyAlignment="1" applyProtection="1">
      <alignment vertical="distributed" wrapText="1"/>
      <protection hidden="1"/>
    </xf>
    <xf numFmtId="0" fontId="3" fillId="5" borderId="13" xfId="0" applyFont="1" applyFill="1" applyBorder="1" applyAlignment="1" applyProtection="1">
      <alignment horizontal="left" vertical="top" wrapText="1"/>
      <protection hidden="1"/>
    </xf>
    <xf numFmtId="0" fontId="3" fillId="5" borderId="13" xfId="0" applyFont="1" applyFill="1" applyBorder="1" applyAlignment="1" applyProtection="1">
      <alignment horizontal="left"/>
      <protection hidden="1"/>
    </xf>
    <xf numFmtId="0" fontId="12" fillId="5" borderId="13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vertical="distributed" wrapText="1"/>
      <protection hidden="1"/>
    </xf>
    <xf numFmtId="0" fontId="13" fillId="5" borderId="0" xfId="0" applyFont="1" applyFill="1" applyBorder="1" applyAlignment="1" applyProtection="1">
      <alignment horizontal="left" vertical="top"/>
      <protection hidden="1"/>
    </xf>
    <xf numFmtId="0" fontId="3" fillId="5" borderId="6" xfId="0" applyFont="1" applyFill="1" applyBorder="1" applyAlignment="1" applyProtection="1">
      <alignment horizontal="left"/>
      <protection hidden="1"/>
    </xf>
    <xf numFmtId="0" fontId="13" fillId="5" borderId="13" xfId="0" applyFont="1" applyFill="1" applyBorder="1" applyAlignment="1" applyProtection="1">
      <alignment horizontal="left" vertical="top"/>
      <protection hidden="1"/>
    </xf>
    <xf numFmtId="0" fontId="14" fillId="5" borderId="13" xfId="0" applyFont="1" applyFill="1" applyBorder="1" applyAlignment="1" applyProtection="1">
      <alignment horizontal="left" vertical="top"/>
      <protection hidden="1"/>
    </xf>
    <xf numFmtId="0" fontId="3" fillId="5" borderId="8" xfId="0" applyFont="1" applyFill="1" applyBorder="1" applyAlignment="1" applyProtection="1">
      <alignment horizontal="left"/>
      <protection hidden="1"/>
    </xf>
    <xf numFmtId="0" fontId="12" fillId="5" borderId="8" xfId="0" applyFont="1" applyFill="1" applyBorder="1" applyAlignment="1" applyProtection="1">
      <alignment horizontal="left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3" fillId="5" borderId="4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2" fillId="5" borderId="10" xfId="0" applyFont="1" applyFill="1" applyBorder="1" applyAlignment="1" applyProtection="1">
      <alignment vertical="center"/>
      <protection hidden="1"/>
    </xf>
    <xf numFmtId="0" fontId="3" fillId="5" borderId="11" xfId="0" applyFont="1" applyFill="1" applyBorder="1" applyAlignment="1" applyProtection="1">
      <alignment horizontal="left" vertical="top"/>
      <protection hidden="1"/>
    </xf>
    <xf numFmtId="0" fontId="3" fillId="5" borderId="11" xfId="0" applyFont="1" applyFill="1" applyBorder="1" applyAlignment="1" applyProtection="1">
      <alignment horizontal="left"/>
      <protection hidden="1"/>
    </xf>
    <xf numFmtId="164" fontId="3" fillId="0" borderId="4" xfId="1" applyNumberFormat="1" applyFont="1" applyBorder="1" applyProtection="1">
      <protection locked="0"/>
    </xf>
    <xf numFmtId="164" fontId="3" fillId="0" borderId="4" xfId="1" applyNumberFormat="1" applyFont="1" applyFill="1" applyBorder="1" applyProtection="1">
      <protection locked="0"/>
    </xf>
    <xf numFmtId="164" fontId="3" fillId="0" borderId="6" xfId="1" applyNumberFormat="1" applyFont="1" applyBorder="1" applyProtection="1">
      <protection locked="0"/>
    </xf>
    <xf numFmtId="164" fontId="3" fillId="0" borderId="6" xfId="1" applyNumberFormat="1" applyFont="1" applyFill="1" applyBorder="1" applyProtection="1">
      <protection locked="0"/>
    </xf>
    <xf numFmtId="164" fontId="3" fillId="0" borderId="11" xfId="1" applyNumberFormat="1" applyFont="1" applyBorder="1" applyProtection="1">
      <protection locked="0"/>
    </xf>
    <xf numFmtId="164" fontId="3" fillId="0" borderId="11" xfId="1" applyNumberFormat="1" applyFont="1" applyFill="1" applyBorder="1" applyProtection="1">
      <protection locked="0"/>
    </xf>
    <xf numFmtId="164" fontId="1" fillId="0" borderId="0" xfId="1" applyNumberFormat="1" applyFont="1" applyProtection="1">
      <protection hidden="1"/>
    </xf>
    <xf numFmtId="164" fontId="1" fillId="0" borderId="0" xfId="1" applyNumberFormat="1" applyFont="1" applyFill="1" applyProtection="1">
      <protection hidden="1"/>
    </xf>
    <xf numFmtId="164" fontId="3" fillId="0" borderId="8" xfId="1" applyNumberFormat="1" applyFont="1" applyBorder="1" applyProtection="1">
      <protection locked="0"/>
    </xf>
    <xf numFmtId="164" fontId="3" fillId="0" borderId="8" xfId="1" applyNumberFormat="1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2506980</xdr:colOff>
          <xdr:row>10</xdr:row>
          <xdr:rowOff>198120</xdr:rowOff>
        </xdr:from>
        <xdr:to>
          <xdr:col>1</xdr:col>
          <xdr:colOff>3467100</xdr:colOff>
          <xdr:row>10</xdr:row>
          <xdr:rowOff>579120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58</xdr:row>
          <xdr:rowOff>259080</xdr:rowOff>
        </xdr:from>
        <xdr:to>
          <xdr:col>1</xdr:col>
          <xdr:colOff>3467100</xdr:colOff>
          <xdr:row>58</xdr:row>
          <xdr:rowOff>571500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69</xdr:row>
          <xdr:rowOff>251460</xdr:rowOff>
        </xdr:from>
        <xdr:to>
          <xdr:col>1</xdr:col>
          <xdr:colOff>3429000</xdr:colOff>
          <xdr:row>69</xdr:row>
          <xdr:rowOff>563880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78</xdr:row>
          <xdr:rowOff>160020</xdr:rowOff>
        </xdr:from>
        <xdr:to>
          <xdr:col>1</xdr:col>
          <xdr:colOff>3429000</xdr:colOff>
          <xdr:row>79</xdr:row>
          <xdr:rowOff>190500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2324100</xdr:colOff>
          <xdr:row>107</xdr:row>
          <xdr:rowOff>251460</xdr:rowOff>
        </xdr:from>
        <xdr:to>
          <xdr:col>1</xdr:col>
          <xdr:colOff>3299460</xdr:colOff>
          <xdr:row>108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30480</xdr:rowOff>
        </xdr:from>
        <xdr:to>
          <xdr:col>3</xdr:col>
          <xdr:colOff>1257300</xdr:colOff>
          <xdr:row>2</xdr:row>
          <xdr:rowOff>251460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124"/>
  <sheetViews>
    <sheetView showGridLines="0" tabSelected="1" zoomScale="25" zoomScaleNormal="25" workbookViewId="0">
      <selection activeCell="B1" sqref="B1:BJ126"/>
    </sheetView>
  </sheetViews>
  <sheetFormatPr baseColWidth="10" defaultColWidth="11.44140625" defaultRowHeight="14.4" outlineLevelCol="1" x14ac:dyDescent="0.3"/>
  <cols>
    <col min="1" max="1" width="11.44140625" style="1" customWidth="1" outlineLevel="1"/>
    <col min="2" max="2" width="55" style="1" customWidth="1"/>
    <col min="3" max="3" width="80.6640625" style="1" customWidth="1"/>
    <col min="4" max="4" width="89.21875" style="1" customWidth="1"/>
    <col min="5" max="5" width="76.5546875" style="1" customWidth="1"/>
    <col min="6" max="6" width="26.6640625" style="1" hidden="1" customWidth="1"/>
    <col min="7" max="7" width="39.109375" style="1" hidden="1" customWidth="1"/>
    <col min="8" max="8" width="26.6640625" style="1" hidden="1" customWidth="1"/>
    <col min="9" max="9" width="28" style="1" hidden="1" customWidth="1"/>
    <col min="10" max="10" width="31.88671875" style="1" hidden="1" customWidth="1"/>
    <col min="11" max="11" width="24.5546875" style="1" hidden="1" customWidth="1"/>
    <col min="12" max="16" width="28.5546875" style="1" customWidth="1"/>
    <col min="17" max="21" width="36.109375" style="1" customWidth="1"/>
    <col min="22" max="26" width="28.5546875" style="1" customWidth="1"/>
    <col min="27" max="31" width="27.21875" style="1" customWidth="1"/>
    <col min="32" max="34" width="24.5546875" style="1" customWidth="1"/>
    <col min="35" max="36" width="19.88671875" style="1" customWidth="1"/>
    <col min="37" max="59" width="24.5546875" style="1" hidden="1" customWidth="1"/>
    <col min="60" max="61" width="19.88671875" style="1" hidden="1" customWidth="1"/>
    <col min="62" max="62" width="250.5546875" style="1" customWidth="1"/>
    <col min="63" max="63" width="0" style="1" hidden="1" customWidth="1"/>
    <col min="64" max="16384" width="11.44140625" style="1"/>
  </cols>
  <sheetData>
    <row r="2" spans="1:63" ht="21" x14ac:dyDescent="0.4">
      <c r="B2" s="37" t="s">
        <v>0</v>
      </c>
      <c r="C2" s="37"/>
      <c r="D2" s="2"/>
      <c r="E2" s="2"/>
      <c r="F2" s="2"/>
      <c r="G2" s="2"/>
      <c r="H2" s="2"/>
      <c r="I2" s="2"/>
      <c r="J2" s="2"/>
    </row>
    <row r="3" spans="1:63" ht="21" x14ac:dyDescent="0.4">
      <c r="B3" s="15" t="s">
        <v>1</v>
      </c>
      <c r="C3" s="3" t="s">
        <v>410</v>
      </c>
      <c r="D3" s="2"/>
      <c r="E3" s="2"/>
      <c r="F3" s="2"/>
      <c r="G3" s="2"/>
      <c r="H3" s="4"/>
      <c r="I3" s="2"/>
      <c r="J3" s="2"/>
    </row>
    <row r="4" spans="1:63" ht="21" x14ac:dyDescent="0.4">
      <c r="B4" s="15" t="s">
        <v>2</v>
      </c>
      <c r="C4" s="3" t="s">
        <v>436</v>
      </c>
      <c r="D4" s="2"/>
      <c r="E4" s="2"/>
      <c r="F4" s="2"/>
      <c r="G4" s="2"/>
      <c r="H4" s="4"/>
      <c r="I4" s="2"/>
      <c r="J4" s="2"/>
    </row>
    <row r="5" spans="1:63" ht="21" x14ac:dyDescent="0.4">
      <c r="B5" s="15" t="s">
        <v>3</v>
      </c>
      <c r="C5" s="3" t="s">
        <v>437</v>
      </c>
      <c r="D5" s="2"/>
      <c r="E5" s="2"/>
      <c r="F5" s="2"/>
      <c r="G5" s="2"/>
      <c r="H5" s="4"/>
      <c r="I5" s="2"/>
      <c r="J5" s="2"/>
    </row>
    <row r="6" spans="1:63" ht="51" customHeight="1" x14ac:dyDescent="0.4">
      <c r="B6" s="16" t="s">
        <v>77</v>
      </c>
      <c r="C6" s="3" t="s">
        <v>445</v>
      </c>
      <c r="D6" s="2"/>
      <c r="E6" s="2"/>
      <c r="F6" s="2"/>
      <c r="G6" s="2"/>
      <c r="H6" s="4"/>
      <c r="I6" s="2"/>
      <c r="J6" s="2"/>
    </row>
    <row r="8" spans="1:63" ht="93.6" x14ac:dyDescent="0.45">
      <c r="A8"/>
      <c r="B8" s="8" t="s">
        <v>159</v>
      </c>
      <c r="C8" s="8" t="s">
        <v>158</v>
      </c>
      <c r="D8" s="8" t="s">
        <v>4</v>
      </c>
      <c r="E8" s="8" t="s">
        <v>5</v>
      </c>
      <c r="F8" s="8" t="s">
        <v>80</v>
      </c>
      <c r="G8" s="8" t="s">
        <v>6</v>
      </c>
      <c r="H8" s="8" t="s">
        <v>164</v>
      </c>
      <c r="I8" s="8" t="s">
        <v>78</v>
      </c>
      <c r="J8" s="8" t="s">
        <v>370</v>
      </c>
      <c r="K8" s="8" t="s">
        <v>8</v>
      </c>
      <c r="L8" s="9" t="s">
        <v>371</v>
      </c>
      <c r="M8" s="9" t="s">
        <v>371</v>
      </c>
      <c r="N8" s="9" t="s">
        <v>371</v>
      </c>
      <c r="O8" s="9" t="s">
        <v>371</v>
      </c>
      <c r="P8" s="9" t="s">
        <v>371</v>
      </c>
      <c r="Q8" s="8" t="s">
        <v>372</v>
      </c>
      <c r="R8" s="8" t="s">
        <v>372</v>
      </c>
      <c r="S8" s="8" t="s">
        <v>372</v>
      </c>
      <c r="T8" s="8" t="s">
        <v>372</v>
      </c>
      <c r="U8" s="8" t="s">
        <v>372</v>
      </c>
      <c r="V8" s="9" t="s">
        <v>373</v>
      </c>
      <c r="W8" s="9" t="s">
        <v>373</v>
      </c>
      <c r="X8" s="9" t="s">
        <v>373</v>
      </c>
      <c r="Y8" s="9" t="s">
        <v>373</v>
      </c>
      <c r="Z8" s="9" t="s">
        <v>373</v>
      </c>
      <c r="AA8" s="9" t="s">
        <v>374</v>
      </c>
      <c r="AB8" s="9" t="s">
        <v>374</v>
      </c>
      <c r="AC8" s="9" t="s">
        <v>374</v>
      </c>
      <c r="AD8" s="9" t="s">
        <v>374</v>
      </c>
      <c r="AE8" s="9" t="s">
        <v>374</v>
      </c>
      <c r="AF8" s="9" t="s">
        <v>375</v>
      </c>
      <c r="AG8" s="9" t="s">
        <v>375</v>
      </c>
      <c r="AH8" s="9" t="s">
        <v>375</v>
      </c>
      <c r="AI8" s="9" t="s">
        <v>375</v>
      </c>
      <c r="AJ8" s="9" t="s">
        <v>375</v>
      </c>
      <c r="AK8" s="9" t="s">
        <v>371</v>
      </c>
      <c r="AL8" s="9" t="s">
        <v>371</v>
      </c>
      <c r="AM8" s="9" t="s">
        <v>371</v>
      </c>
      <c r="AN8" s="9" t="s">
        <v>371</v>
      </c>
      <c r="AO8" s="9" t="s">
        <v>371</v>
      </c>
      <c r="AP8" s="8" t="s">
        <v>372</v>
      </c>
      <c r="AQ8" s="8" t="s">
        <v>372</v>
      </c>
      <c r="AR8" s="8" t="s">
        <v>372</v>
      </c>
      <c r="AS8" s="8" t="s">
        <v>372</v>
      </c>
      <c r="AT8" s="8" t="s">
        <v>372</v>
      </c>
      <c r="AU8" s="9" t="s">
        <v>373</v>
      </c>
      <c r="AV8" s="9" t="s">
        <v>373</v>
      </c>
      <c r="AW8" s="9" t="s">
        <v>373</v>
      </c>
      <c r="AX8" s="9" t="s">
        <v>373</v>
      </c>
      <c r="AY8" s="9" t="s">
        <v>373</v>
      </c>
      <c r="AZ8" s="9" t="s">
        <v>374</v>
      </c>
      <c r="BA8" s="9" t="s">
        <v>374</v>
      </c>
      <c r="BB8" s="9" t="s">
        <v>374</v>
      </c>
      <c r="BC8" s="9" t="s">
        <v>374</v>
      </c>
      <c r="BD8" s="9" t="s">
        <v>374</v>
      </c>
      <c r="BE8" s="9" t="s">
        <v>375</v>
      </c>
      <c r="BF8" s="9" t="s">
        <v>375</v>
      </c>
      <c r="BG8" s="9" t="s">
        <v>375</v>
      </c>
      <c r="BH8" s="9" t="s">
        <v>375</v>
      </c>
      <c r="BI8" s="9" t="s">
        <v>375</v>
      </c>
      <c r="BJ8" s="32" t="s">
        <v>13</v>
      </c>
    </row>
    <row r="9" spans="1:63" ht="23.4" x14ac:dyDescent="0.45">
      <c r="A9"/>
      <c r="B9" s="10"/>
      <c r="C9" s="10"/>
      <c r="D9" s="10"/>
      <c r="E9" s="10"/>
      <c r="F9" s="10"/>
      <c r="G9" s="10"/>
      <c r="H9" s="10"/>
      <c r="I9" s="10"/>
      <c r="J9" s="10"/>
      <c r="K9" s="10"/>
      <c r="L9" s="11">
        <v>2016</v>
      </c>
      <c r="M9" s="11">
        <v>2016</v>
      </c>
      <c r="N9" s="11">
        <v>2016</v>
      </c>
      <c r="O9" s="11">
        <v>2016</v>
      </c>
      <c r="P9" s="11">
        <v>2016</v>
      </c>
      <c r="Q9" s="11">
        <v>2016</v>
      </c>
      <c r="R9" s="11">
        <v>2016</v>
      </c>
      <c r="S9" s="11">
        <v>2016</v>
      </c>
      <c r="T9" s="11">
        <v>2016</v>
      </c>
      <c r="U9" s="11">
        <v>2016</v>
      </c>
      <c r="V9" s="11">
        <v>2016</v>
      </c>
      <c r="W9" s="11">
        <v>2016</v>
      </c>
      <c r="X9" s="11">
        <v>2016</v>
      </c>
      <c r="Y9" s="11">
        <v>2016</v>
      </c>
      <c r="Z9" s="11">
        <v>2016</v>
      </c>
      <c r="AA9" s="11">
        <v>2016</v>
      </c>
      <c r="AB9" s="11">
        <v>2016</v>
      </c>
      <c r="AC9" s="11">
        <v>2016</v>
      </c>
      <c r="AD9" s="11">
        <v>2016</v>
      </c>
      <c r="AE9" s="11">
        <v>2016</v>
      </c>
      <c r="AF9" s="11">
        <v>2016</v>
      </c>
      <c r="AG9" s="11">
        <v>2016</v>
      </c>
      <c r="AH9" s="11">
        <v>2016</v>
      </c>
      <c r="AI9" s="11">
        <v>2016</v>
      </c>
      <c r="AJ9" s="11">
        <v>2016</v>
      </c>
      <c r="AK9" s="11">
        <v>2017</v>
      </c>
      <c r="AL9" s="11">
        <v>2017</v>
      </c>
      <c r="AM9" s="11">
        <v>2017</v>
      </c>
      <c r="AN9" s="11">
        <v>2017</v>
      </c>
      <c r="AO9" s="11">
        <v>2017</v>
      </c>
      <c r="AP9" s="11">
        <v>2017</v>
      </c>
      <c r="AQ9" s="11">
        <v>2017</v>
      </c>
      <c r="AR9" s="11">
        <v>2017</v>
      </c>
      <c r="AS9" s="11">
        <v>2017</v>
      </c>
      <c r="AT9" s="11">
        <v>2017</v>
      </c>
      <c r="AU9" s="11">
        <v>2017</v>
      </c>
      <c r="AV9" s="11">
        <v>2017</v>
      </c>
      <c r="AW9" s="11">
        <v>2017</v>
      </c>
      <c r="AX9" s="11">
        <v>2017</v>
      </c>
      <c r="AY9" s="11">
        <v>2017</v>
      </c>
      <c r="AZ9" s="11">
        <v>2017</v>
      </c>
      <c r="BA9" s="11">
        <v>2017</v>
      </c>
      <c r="BB9" s="11">
        <v>2017</v>
      </c>
      <c r="BC9" s="11">
        <v>2017</v>
      </c>
      <c r="BD9" s="11">
        <v>2017</v>
      </c>
      <c r="BE9" s="11">
        <v>2017</v>
      </c>
      <c r="BF9" s="11">
        <v>2017</v>
      </c>
      <c r="BG9" s="11">
        <v>2017</v>
      </c>
      <c r="BH9" s="11">
        <v>2017</v>
      </c>
      <c r="BI9" s="11">
        <v>2017</v>
      </c>
      <c r="BJ9" s="33"/>
    </row>
    <row r="10" spans="1:63" ht="23.4" x14ac:dyDescent="0.3">
      <c r="A10"/>
      <c r="B10" s="12"/>
      <c r="C10" s="12"/>
      <c r="D10" s="12"/>
      <c r="E10" s="13"/>
      <c r="F10" s="13"/>
      <c r="G10" s="12"/>
      <c r="H10" s="12"/>
      <c r="I10" s="13"/>
      <c r="J10" s="13"/>
      <c r="K10" s="13"/>
      <c r="L10" s="14" t="s">
        <v>14</v>
      </c>
      <c r="M10" s="14" t="s">
        <v>15</v>
      </c>
      <c r="N10" s="14" t="s">
        <v>16</v>
      </c>
      <c r="O10" s="14" t="s">
        <v>17</v>
      </c>
      <c r="P10" s="14" t="s">
        <v>168</v>
      </c>
      <c r="Q10" s="14" t="s">
        <v>14</v>
      </c>
      <c r="R10" s="14" t="s">
        <v>15</v>
      </c>
      <c r="S10" s="14" t="s">
        <v>16</v>
      </c>
      <c r="T10" s="14" t="s">
        <v>17</v>
      </c>
      <c r="U10" s="14" t="s">
        <v>168</v>
      </c>
      <c r="V10" s="14" t="s">
        <v>14</v>
      </c>
      <c r="W10" s="14" t="s">
        <v>15</v>
      </c>
      <c r="X10" s="14" t="s">
        <v>16</v>
      </c>
      <c r="Y10" s="14" t="s">
        <v>17</v>
      </c>
      <c r="Z10" s="14" t="s">
        <v>168</v>
      </c>
      <c r="AA10" s="14" t="s">
        <v>14</v>
      </c>
      <c r="AB10" s="14" t="s">
        <v>15</v>
      </c>
      <c r="AC10" s="14" t="s">
        <v>16</v>
      </c>
      <c r="AD10" s="14" t="s">
        <v>17</v>
      </c>
      <c r="AE10" s="14" t="s">
        <v>168</v>
      </c>
      <c r="AF10" s="14" t="s">
        <v>14</v>
      </c>
      <c r="AG10" s="14" t="s">
        <v>15</v>
      </c>
      <c r="AH10" s="14" t="s">
        <v>16</v>
      </c>
      <c r="AI10" s="14" t="s">
        <v>17</v>
      </c>
      <c r="AJ10" s="14" t="s">
        <v>168</v>
      </c>
      <c r="AK10" s="14" t="s">
        <v>14</v>
      </c>
      <c r="AL10" s="14" t="s">
        <v>15</v>
      </c>
      <c r="AM10" s="14" t="s">
        <v>16</v>
      </c>
      <c r="AN10" s="14" t="s">
        <v>17</v>
      </c>
      <c r="AO10" s="14" t="s">
        <v>168</v>
      </c>
      <c r="AP10" s="14" t="s">
        <v>14</v>
      </c>
      <c r="AQ10" s="14" t="s">
        <v>15</v>
      </c>
      <c r="AR10" s="14" t="s">
        <v>16</v>
      </c>
      <c r="AS10" s="14" t="s">
        <v>17</v>
      </c>
      <c r="AT10" s="14" t="s">
        <v>168</v>
      </c>
      <c r="AU10" s="14" t="s">
        <v>14</v>
      </c>
      <c r="AV10" s="14" t="s">
        <v>15</v>
      </c>
      <c r="AW10" s="14" t="s">
        <v>16</v>
      </c>
      <c r="AX10" s="14" t="s">
        <v>17</v>
      </c>
      <c r="AY10" s="14" t="s">
        <v>168</v>
      </c>
      <c r="AZ10" s="14" t="s">
        <v>14</v>
      </c>
      <c r="BA10" s="14" t="s">
        <v>15</v>
      </c>
      <c r="BB10" s="14" t="s">
        <v>16</v>
      </c>
      <c r="BC10" s="14" t="s">
        <v>17</v>
      </c>
      <c r="BD10" s="14" t="s">
        <v>168</v>
      </c>
      <c r="BE10" s="14" t="s">
        <v>14</v>
      </c>
      <c r="BF10" s="14" t="s">
        <v>15</v>
      </c>
      <c r="BG10" s="14" t="s">
        <v>16</v>
      </c>
      <c r="BH10" s="14" t="s">
        <v>17</v>
      </c>
      <c r="BI10" s="14" t="s">
        <v>168</v>
      </c>
      <c r="BJ10" s="34"/>
    </row>
    <row r="11" spans="1:63" s="38" customFormat="1" ht="63" customHeight="1" x14ac:dyDescent="0.4">
      <c r="B11" s="39" t="s">
        <v>160</v>
      </c>
      <c r="C11" s="39" t="s">
        <v>378</v>
      </c>
      <c r="D11" s="40" t="s">
        <v>151</v>
      </c>
      <c r="E11" s="40" t="s">
        <v>377</v>
      </c>
      <c r="F11" s="40" t="s">
        <v>438</v>
      </c>
      <c r="G11" s="40" t="s">
        <v>94</v>
      </c>
      <c r="H11" s="40" t="s">
        <v>149</v>
      </c>
      <c r="I11" s="40" t="s">
        <v>439</v>
      </c>
      <c r="J11" s="41">
        <v>29475707921</v>
      </c>
      <c r="K11" s="40" t="s">
        <v>440</v>
      </c>
      <c r="L11" s="41">
        <v>11446348375</v>
      </c>
      <c r="M11" s="41">
        <v>11197610875</v>
      </c>
      <c r="N11" s="41">
        <v>11031785875</v>
      </c>
      <c r="O11" s="41">
        <v>10700135875</v>
      </c>
      <c r="P11" s="41">
        <v>10700135875</v>
      </c>
      <c r="Q11" s="41">
        <v>248737500</v>
      </c>
      <c r="R11" s="41">
        <v>248737500</v>
      </c>
      <c r="S11" s="41">
        <v>165825000</v>
      </c>
      <c r="T11" s="41">
        <v>331650000</v>
      </c>
      <c r="U11" s="41">
        <v>994950000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2" t="s">
        <v>441</v>
      </c>
      <c r="BK11" s="25"/>
    </row>
    <row r="12" spans="1:63" s="38" customFormat="1" ht="21" x14ac:dyDescent="0.4">
      <c r="B12" s="43"/>
      <c r="C12" s="43"/>
      <c r="D12" s="40" t="s">
        <v>151</v>
      </c>
      <c r="E12" s="40" t="s">
        <v>377</v>
      </c>
      <c r="F12" s="40" t="s">
        <v>438</v>
      </c>
      <c r="G12" s="40" t="s">
        <v>94</v>
      </c>
      <c r="H12" s="40" t="s">
        <v>150</v>
      </c>
      <c r="I12" s="40" t="s">
        <v>442</v>
      </c>
      <c r="J12" s="41">
        <v>2126280000</v>
      </c>
      <c r="K12" s="40" t="s">
        <v>440</v>
      </c>
      <c r="L12" s="41">
        <v>802361967.45000005</v>
      </c>
      <c r="M12" s="41">
        <v>783702386.80999994</v>
      </c>
      <c r="N12" s="41">
        <v>765042806.16999996</v>
      </c>
      <c r="O12" s="41">
        <v>746383225.52999997</v>
      </c>
      <c r="P12" s="41">
        <v>746383225.52999997</v>
      </c>
      <c r="Q12" s="41">
        <v>18659580.640000001</v>
      </c>
      <c r="R12" s="41">
        <v>18659580.640000001</v>
      </c>
      <c r="S12" s="41">
        <v>18659580.640000001</v>
      </c>
      <c r="T12" s="41">
        <v>18659580.84</v>
      </c>
      <c r="U12" s="41">
        <v>74638322.560000002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2" t="s">
        <v>443</v>
      </c>
      <c r="BK12" s="25"/>
    </row>
    <row r="13" spans="1:63" s="38" customFormat="1" ht="21" x14ac:dyDescent="0.4">
      <c r="B13" s="43"/>
      <c r="C13" s="43"/>
      <c r="D13" s="40" t="s">
        <v>151</v>
      </c>
      <c r="E13" s="40" t="s">
        <v>377</v>
      </c>
      <c r="F13" s="40" t="s">
        <v>438</v>
      </c>
      <c r="G13" s="40" t="s">
        <v>94</v>
      </c>
      <c r="H13" s="40" t="s">
        <v>150</v>
      </c>
      <c r="I13" s="40" t="s">
        <v>442</v>
      </c>
      <c r="J13" s="41">
        <v>2446440000</v>
      </c>
      <c r="K13" s="40" t="s">
        <v>440</v>
      </c>
      <c r="L13" s="41">
        <v>930516890.64999998</v>
      </c>
      <c r="M13" s="41">
        <v>908707901.02999997</v>
      </c>
      <c r="N13" s="41">
        <v>886898911.40999997</v>
      </c>
      <c r="O13" s="41">
        <v>865089921.78999996</v>
      </c>
      <c r="P13" s="41">
        <v>865089921.78999996</v>
      </c>
      <c r="Q13" s="41">
        <v>21808989.620000001</v>
      </c>
      <c r="R13" s="41">
        <v>21808989.620000001</v>
      </c>
      <c r="S13" s="41">
        <v>21808989.620000001</v>
      </c>
      <c r="T13" s="41">
        <v>21808989.620000001</v>
      </c>
      <c r="U13" s="41">
        <v>87235958.480000004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2" t="s">
        <v>444</v>
      </c>
      <c r="BK13" s="25"/>
    </row>
    <row r="14" spans="1:63" s="38" customFormat="1" ht="21" x14ac:dyDescent="0.4">
      <c r="B14" s="43"/>
      <c r="C14" s="43"/>
      <c r="D14" s="44" t="s">
        <v>151</v>
      </c>
      <c r="E14" s="44" t="s">
        <v>377</v>
      </c>
      <c r="F14" s="44">
        <v>139010096</v>
      </c>
      <c r="G14" s="44" t="s">
        <v>89</v>
      </c>
      <c r="H14" s="44" t="s">
        <v>401</v>
      </c>
      <c r="I14" s="44" t="s">
        <v>442</v>
      </c>
      <c r="J14" s="45">
        <v>1305000000</v>
      </c>
      <c r="K14" s="44" t="s">
        <v>440</v>
      </c>
      <c r="L14" s="45">
        <v>543750000</v>
      </c>
      <c r="M14" s="45">
        <v>507500000</v>
      </c>
      <c r="N14" s="45">
        <v>471250000</v>
      </c>
      <c r="O14" s="45">
        <v>435000000</v>
      </c>
      <c r="P14" s="45">
        <v>435000000</v>
      </c>
      <c r="Q14" s="45">
        <v>36250000</v>
      </c>
      <c r="R14" s="45">
        <v>36250000</v>
      </c>
      <c r="S14" s="45">
        <v>36250000</v>
      </c>
      <c r="T14" s="45">
        <v>36250000</v>
      </c>
      <c r="U14" s="45">
        <v>145000000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6" t="s">
        <v>446</v>
      </c>
      <c r="BK14" s="25"/>
    </row>
    <row r="15" spans="1:63" s="38" customFormat="1" ht="21" x14ac:dyDescent="0.4">
      <c r="B15" s="43"/>
      <c r="C15" s="43"/>
      <c r="D15" s="44"/>
      <c r="E15" s="44"/>
      <c r="F15" s="44"/>
      <c r="G15" s="44"/>
      <c r="H15" s="44"/>
      <c r="I15" s="44"/>
      <c r="J15" s="45"/>
      <c r="K15" s="44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6"/>
      <c r="BK15" s="25"/>
    </row>
    <row r="16" spans="1:63" s="38" customFormat="1" ht="21" x14ac:dyDescent="0.4">
      <c r="B16" s="43"/>
      <c r="C16" s="43"/>
      <c r="D16" s="44" t="s">
        <v>151</v>
      </c>
      <c r="E16" s="44" t="s">
        <v>377</v>
      </c>
      <c r="F16" s="44" t="s">
        <v>438</v>
      </c>
      <c r="G16" s="44" t="s">
        <v>148</v>
      </c>
      <c r="H16" s="44" t="s">
        <v>150</v>
      </c>
      <c r="I16" s="44" t="s">
        <v>442</v>
      </c>
      <c r="J16" s="45">
        <v>6816835401.4899998</v>
      </c>
      <c r="K16" s="44" t="s">
        <v>440</v>
      </c>
      <c r="L16" s="45">
        <v>1914278551</v>
      </c>
      <c r="M16" s="45">
        <v>1907537330</v>
      </c>
      <c r="N16" s="45">
        <v>1887264636</v>
      </c>
      <c r="O16" s="45">
        <v>1849280279</v>
      </c>
      <c r="P16" s="45">
        <v>1849280279</v>
      </c>
      <c r="Q16" s="45">
        <v>0</v>
      </c>
      <c r="R16" s="45">
        <v>6741221</v>
      </c>
      <c r="S16" s="45">
        <v>20272295</v>
      </c>
      <c r="T16" s="45">
        <v>37984357</v>
      </c>
      <c r="U16" s="45">
        <v>64998272.280000001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6" t="s">
        <v>447</v>
      </c>
      <c r="BK16" s="25"/>
    </row>
    <row r="17" spans="2:63" s="38" customFormat="1" ht="21" x14ac:dyDescent="0.4">
      <c r="B17" s="43"/>
      <c r="C17" s="43"/>
      <c r="D17" s="44" t="s">
        <v>90</v>
      </c>
      <c r="E17" s="44" t="s">
        <v>130</v>
      </c>
      <c r="F17" s="44" t="s">
        <v>448</v>
      </c>
      <c r="G17" s="44" t="s">
        <v>148</v>
      </c>
      <c r="H17" s="44" t="s">
        <v>401</v>
      </c>
      <c r="I17" s="44" t="s">
        <v>449</v>
      </c>
      <c r="J17" s="45">
        <v>4000000000</v>
      </c>
      <c r="K17" s="44" t="s">
        <v>440</v>
      </c>
      <c r="L17" s="45">
        <v>4000000000</v>
      </c>
      <c r="M17" s="45">
        <v>4000000000</v>
      </c>
      <c r="N17" s="45">
        <v>4000000000</v>
      </c>
      <c r="O17" s="45">
        <v>4000000000</v>
      </c>
      <c r="P17" s="45">
        <v>4000000000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43010800</v>
      </c>
      <c r="W17" s="45">
        <v>46565422</v>
      </c>
      <c r="X17" s="45">
        <v>50244822</v>
      </c>
      <c r="Y17" s="45">
        <v>57137544</v>
      </c>
      <c r="Z17" s="45">
        <v>196958589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6"/>
      <c r="BK17" s="25"/>
    </row>
    <row r="18" spans="2:63" s="38" customFormat="1" ht="21" x14ac:dyDescent="0.4">
      <c r="B18" s="43"/>
      <c r="C18" s="43"/>
      <c r="D18" s="44" t="s">
        <v>90</v>
      </c>
      <c r="E18" s="44" t="s">
        <v>130</v>
      </c>
      <c r="F18" s="44" t="s">
        <v>450</v>
      </c>
      <c r="G18" s="44" t="s">
        <v>148</v>
      </c>
      <c r="H18" s="44" t="s">
        <v>401</v>
      </c>
      <c r="I18" s="44" t="s">
        <v>451</v>
      </c>
      <c r="J18" s="45">
        <v>4459000000</v>
      </c>
      <c r="K18" s="44" t="s">
        <v>440</v>
      </c>
      <c r="L18" s="45">
        <v>4342409375</v>
      </c>
      <c r="M18" s="45">
        <v>4336533509</v>
      </c>
      <c r="N18" s="45">
        <v>4330461981</v>
      </c>
      <c r="O18" s="45">
        <v>4324188276</v>
      </c>
      <c r="P18" s="45">
        <v>4324188276</v>
      </c>
      <c r="Q18" s="45">
        <v>5686505</v>
      </c>
      <c r="R18" s="45">
        <v>5875866</v>
      </c>
      <c r="S18" s="45">
        <v>6071529</v>
      </c>
      <c r="T18" s="45">
        <v>6273705</v>
      </c>
      <c r="U18" s="45">
        <v>23907604</v>
      </c>
      <c r="V18" s="45">
        <v>44733997</v>
      </c>
      <c r="W18" s="45">
        <v>48530183</v>
      </c>
      <c r="X18" s="45">
        <v>52446475</v>
      </c>
      <c r="Y18" s="45">
        <v>59826059</v>
      </c>
      <c r="Z18" s="45">
        <v>205536713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6"/>
      <c r="BK18" s="25"/>
    </row>
    <row r="19" spans="2:63" s="38" customFormat="1" ht="21" x14ac:dyDescent="0.4">
      <c r="B19" s="43"/>
      <c r="C19" s="43"/>
      <c r="D19" s="44" t="s">
        <v>90</v>
      </c>
      <c r="E19" s="44" t="s">
        <v>130</v>
      </c>
      <c r="F19" s="44" t="s">
        <v>454</v>
      </c>
      <c r="G19" s="44" t="s">
        <v>148</v>
      </c>
      <c r="H19" s="44" t="s">
        <v>401</v>
      </c>
      <c r="I19" s="44" t="s">
        <v>449</v>
      </c>
      <c r="J19" s="45">
        <v>4900000000</v>
      </c>
      <c r="K19" s="44" t="s">
        <v>440</v>
      </c>
      <c r="L19" s="45">
        <v>4750138679</v>
      </c>
      <c r="M19" s="45">
        <v>4746968648</v>
      </c>
      <c r="N19" s="45">
        <v>4743634180</v>
      </c>
      <c r="O19" s="45">
        <v>4740126748</v>
      </c>
      <c r="P19" s="45">
        <v>4740126748</v>
      </c>
      <c r="Q19" s="45">
        <v>3013703</v>
      </c>
      <c r="R19" s="45">
        <v>3170031</v>
      </c>
      <c r="S19" s="45">
        <v>3334468</v>
      </c>
      <c r="T19" s="45">
        <v>3507432</v>
      </c>
      <c r="U19" s="45">
        <v>13025634</v>
      </c>
      <c r="V19" s="45">
        <v>48935419</v>
      </c>
      <c r="W19" s="45">
        <v>53124382</v>
      </c>
      <c r="X19" s="45">
        <v>57453445</v>
      </c>
      <c r="Y19" s="45">
        <v>65584305</v>
      </c>
      <c r="Z19" s="45">
        <v>225097552</v>
      </c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6"/>
      <c r="BK19" s="25"/>
    </row>
    <row r="20" spans="2:63" s="38" customFormat="1" ht="21" x14ac:dyDescent="0.4">
      <c r="B20" s="43"/>
      <c r="C20" s="43"/>
      <c r="D20" s="44" t="s">
        <v>90</v>
      </c>
      <c r="E20" s="44" t="s">
        <v>130</v>
      </c>
      <c r="F20" s="44" t="s">
        <v>452</v>
      </c>
      <c r="G20" s="44" t="s">
        <v>148</v>
      </c>
      <c r="H20" s="44" t="s">
        <v>401</v>
      </c>
      <c r="I20" s="44" t="s">
        <v>449</v>
      </c>
      <c r="J20" s="45">
        <v>1914680897</v>
      </c>
      <c r="K20" s="44" t="s">
        <v>440</v>
      </c>
      <c r="L20" s="45">
        <v>875864665</v>
      </c>
      <c r="M20" s="45">
        <v>814757828</v>
      </c>
      <c r="N20" s="45">
        <v>753650991</v>
      </c>
      <c r="O20" s="45">
        <v>692544154</v>
      </c>
      <c r="P20" s="45">
        <v>692544154</v>
      </c>
      <c r="Q20" s="45">
        <v>61106837</v>
      </c>
      <c r="R20" s="45">
        <v>61106837</v>
      </c>
      <c r="S20" s="45">
        <v>61106837</v>
      </c>
      <c r="T20" s="45">
        <v>61106837</v>
      </c>
      <c r="U20" s="45">
        <v>244427349</v>
      </c>
      <c r="V20" s="45">
        <v>10855831</v>
      </c>
      <c r="W20" s="45">
        <v>10895853</v>
      </c>
      <c r="X20" s="45">
        <v>10841574</v>
      </c>
      <c r="Y20" s="45">
        <v>11267259</v>
      </c>
      <c r="Z20" s="45">
        <v>43860517</v>
      </c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6"/>
      <c r="BK20" s="25"/>
    </row>
    <row r="21" spans="2:63" s="38" customFormat="1" ht="21" x14ac:dyDescent="0.4">
      <c r="B21" s="43"/>
      <c r="C21" s="43"/>
      <c r="D21" s="44" t="s">
        <v>90</v>
      </c>
      <c r="E21" s="44" t="s">
        <v>130</v>
      </c>
      <c r="F21" s="44" t="s">
        <v>453</v>
      </c>
      <c r="G21" s="44" t="s">
        <v>148</v>
      </c>
      <c r="H21" s="44" t="s">
        <v>401</v>
      </c>
      <c r="I21" s="44" t="s">
        <v>449</v>
      </c>
      <c r="J21" s="45">
        <v>175000000</v>
      </c>
      <c r="K21" s="44" t="s">
        <v>440</v>
      </c>
      <c r="L21" s="45">
        <v>122711077</v>
      </c>
      <c r="M21" s="45">
        <v>120289148</v>
      </c>
      <c r="N21" s="45">
        <v>117867219</v>
      </c>
      <c r="O21" s="45">
        <v>115445290</v>
      </c>
      <c r="P21" s="45">
        <v>115445290</v>
      </c>
      <c r="Q21" s="45">
        <v>2421929</v>
      </c>
      <c r="R21" s="45">
        <v>2421929</v>
      </c>
      <c r="S21" s="45">
        <v>2421929</v>
      </c>
      <c r="T21" s="45">
        <v>2421929</v>
      </c>
      <c r="U21" s="45">
        <v>9687717</v>
      </c>
      <c r="V21" s="45">
        <v>1279548</v>
      </c>
      <c r="W21" s="45">
        <v>1363143</v>
      </c>
      <c r="X21" s="45">
        <v>1445717</v>
      </c>
      <c r="Y21" s="45">
        <v>1617991</v>
      </c>
      <c r="Z21" s="45">
        <v>5706399</v>
      </c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6"/>
      <c r="BK21" s="25"/>
    </row>
    <row r="22" spans="2:63" s="38" customFormat="1" ht="21" x14ac:dyDescent="0.4">
      <c r="B22" s="43"/>
      <c r="C22" s="43"/>
      <c r="D22" s="44" t="s">
        <v>90</v>
      </c>
      <c r="E22" s="44" t="s">
        <v>130</v>
      </c>
      <c r="F22" s="44" t="s">
        <v>455</v>
      </c>
      <c r="G22" s="44" t="s">
        <v>148</v>
      </c>
      <c r="H22" s="44" t="s">
        <v>401</v>
      </c>
      <c r="I22" s="44" t="s">
        <v>449</v>
      </c>
      <c r="J22" s="45">
        <v>1500000000</v>
      </c>
      <c r="K22" s="44" t="s">
        <v>440</v>
      </c>
      <c r="L22" s="45">
        <v>1417819400</v>
      </c>
      <c r="M22" s="45">
        <v>1408791623</v>
      </c>
      <c r="N22" s="45">
        <v>1399763844</v>
      </c>
      <c r="O22" s="45">
        <v>1390736066</v>
      </c>
      <c r="P22" s="45">
        <v>1390736066</v>
      </c>
      <c r="Q22" s="45">
        <v>9027778</v>
      </c>
      <c r="R22" s="45">
        <v>9027777</v>
      </c>
      <c r="S22" s="45">
        <v>9027779</v>
      </c>
      <c r="T22" s="45">
        <v>9027778</v>
      </c>
      <c r="U22" s="45">
        <v>36111112</v>
      </c>
      <c r="V22" s="45">
        <v>32857149</v>
      </c>
      <c r="W22" s="45">
        <v>32648037</v>
      </c>
      <c r="X22" s="45">
        <v>32440452</v>
      </c>
      <c r="Y22" s="45">
        <v>32233630</v>
      </c>
      <c r="Z22" s="45">
        <v>130179267</v>
      </c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6"/>
      <c r="BK22" s="25"/>
    </row>
    <row r="23" spans="2:63" s="38" customFormat="1" ht="21" x14ac:dyDescent="0.4">
      <c r="B23" s="43"/>
      <c r="C23" s="43"/>
      <c r="D23" s="44" t="s">
        <v>90</v>
      </c>
      <c r="E23" s="44" t="s">
        <v>130</v>
      </c>
      <c r="F23" s="44" t="s">
        <v>456</v>
      </c>
      <c r="G23" s="47" t="s">
        <v>105</v>
      </c>
      <c r="H23" s="44" t="s">
        <v>401</v>
      </c>
      <c r="I23" s="44" t="s">
        <v>449</v>
      </c>
      <c r="J23" s="45">
        <v>2729855934</v>
      </c>
      <c r="K23" s="44" t="s">
        <v>440</v>
      </c>
      <c r="L23" s="45">
        <v>1526097206</v>
      </c>
      <c r="M23" s="45">
        <v>1514507170</v>
      </c>
      <c r="N23" s="45">
        <v>1502566833</v>
      </c>
      <c r="O23" s="45">
        <v>1490398068</v>
      </c>
      <c r="P23" s="45">
        <v>2138648319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43086041</v>
      </c>
      <c r="W23" s="45">
        <v>43086041</v>
      </c>
      <c r="X23" s="45">
        <v>43086041</v>
      </c>
      <c r="Y23" s="45">
        <v>43086041</v>
      </c>
      <c r="Z23" s="45">
        <v>172344163</v>
      </c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6"/>
      <c r="BK23" s="25"/>
    </row>
    <row r="24" spans="2:63" s="38" customFormat="1" ht="21" x14ac:dyDescent="0.4">
      <c r="B24" s="43"/>
      <c r="C24" s="43"/>
      <c r="D24" s="44" t="s">
        <v>90</v>
      </c>
      <c r="E24" s="44" t="s">
        <v>130</v>
      </c>
      <c r="F24" s="44" t="s">
        <v>456</v>
      </c>
      <c r="G24" s="47" t="s">
        <v>105</v>
      </c>
      <c r="H24" s="44" t="s">
        <v>401</v>
      </c>
      <c r="I24" s="44" t="s">
        <v>449</v>
      </c>
      <c r="J24" s="45">
        <v>2729855934</v>
      </c>
      <c r="K24" s="44" t="s">
        <v>440</v>
      </c>
      <c r="L24" s="45">
        <v>209523991</v>
      </c>
      <c r="M24" s="45">
        <v>207922789</v>
      </c>
      <c r="N24" s="45">
        <v>206273453</v>
      </c>
      <c r="O24" s="45">
        <v>204592831</v>
      </c>
      <c r="P24" s="45">
        <v>294874160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5888473</v>
      </c>
      <c r="W24" s="45">
        <v>5888473</v>
      </c>
      <c r="X24" s="45">
        <v>5888473</v>
      </c>
      <c r="Y24" s="45">
        <v>5888473</v>
      </c>
      <c r="Z24" s="45">
        <v>23553893</v>
      </c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6"/>
      <c r="BK24" s="25"/>
    </row>
    <row r="25" spans="2:63" s="38" customFormat="1" ht="21" x14ac:dyDescent="0.4">
      <c r="B25" s="43"/>
      <c r="C25" s="43"/>
      <c r="D25" s="44" t="s">
        <v>90</v>
      </c>
      <c r="E25" s="44" t="s">
        <v>130</v>
      </c>
      <c r="F25" s="44" t="s">
        <v>457</v>
      </c>
      <c r="G25" s="44" t="s">
        <v>148</v>
      </c>
      <c r="H25" s="44" t="s">
        <v>401</v>
      </c>
      <c r="I25" s="44" t="s">
        <v>449</v>
      </c>
      <c r="J25" s="45">
        <v>2100000000</v>
      </c>
      <c r="K25" s="44" t="s">
        <v>440</v>
      </c>
      <c r="L25" s="45">
        <v>1638273887</v>
      </c>
      <c r="M25" s="45">
        <v>1603168018</v>
      </c>
      <c r="N25" s="45">
        <v>1568062149</v>
      </c>
      <c r="O25" s="45">
        <v>1532956280</v>
      </c>
      <c r="P25" s="45">
        <v>1532956280</v>
      </c>
      <c r="Q25" s="45">
        <v>35105869</v>
      </c>
      <c r="R25" s="45">
        <v>35105869</v>
      </c>
      <c r="S25" s="45">
        <v>35105869</v>
      </c>
      <c r="T25" s="45">
        <v>35105869</v>
      </c>
      <c r="U25" s="45">
        <v>140423476</v>
      </c>
      <c r="V25" s="45">
        <v>28889478</v>
      </c>
      <c r="W25" s="45">
        <v>28276711</v>
      </c>
      <c r="X25" s="45">
        <v>27668418</v>
      </c>
      <c r="Y25" s="45">
        <v>27062360</v>
      </c>
      <c r="Z25" s="45">
        <v>111896967</v>
      </c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6"/>
      <c r="BK25" s="25"/>
    </row>
    <row r="26" spans="2:63" s="38" customFormat="1" ht="21" x14ac:dyDescent="0.4">
      <c r="B26" s="43"/>
      <c r="C26" s="43"/>
      <c r="D26" s="44" t="s">
        <v>90</v>
      </c>
      <c r="E26" s="44" t="s">
        <v>130</v>
      </c>
      <c r="F26" s="44" t="s">
        <v>457</v>
      </c>
      <c r="G26" s="44" t="s">
        <v>148</v>
      </c>
      <c r="H26" s="44" t="s">
        <v>401</v>
      </c>
      <c r="I26" s="44" t="s">
        <v>449</v>
      </c>
      <c r="J26" s="45">
        <v>2100000000</v>
      </c>
      <c r="K26" s="44" t="s">
        <v>440</v>
      </c>
      <c r="L26" s="45">
        <v>122205155</v>
      </c>
      <c r="M26" s="45">
        <v>119586473</v>
      </c>
      <c r="N26" s="45">
        <v>116967791</v>
      </c>
      <c r="O26" s="45">
        <v>114349109</v>
      </c>
      <c r="P26" s="45">
        <v>114349109</v>
      </c>
      <c r="Q26" s="45">
        <v>2618682</v>
      </c>
      <c r="R26" s="45">
        <v>2618682</v>
      </c>
      <c r="S26" s="45">
        <v>2618682</v>
      </c>
      <c r="T26" s="45">
        <v>2618682</v>
      </c>
      <c r="U26" s="45">
        <v>10474728</v>
      </c>
      <c r="V26" s="45">
        <v>2151845</v>
      </c>
      <c r="W26" s="45">
        <v>2106203</v>
      </c>
      <c r="X26" s="45">
        <v>2060894</v>
      </c>
      <c r="Y26" s="45">
        <v>2015751</v>
      </c>
      <c r="Z26" s="45">
        <v>8334693</v>
      </c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6"/>
      <c r="BK26" s="25"/>
    </row>
    <row r="27" spans="2:63" s="38" customFormat="1" ht="21" x14ac:dyDescent="0.4">
      <c r="B27" s="43"/>
      <c r="C27" s="43"/>
      <c r="D27" s="44" t="s">
        <v>90</v>
      </c>
      <c r="E27" s="44" t="s">
        <v>130</v>
      </c>
      <c r="F27" s="44" t="s">
        <v>456</v>
      </c>
      <c r="G27" s="47" t="s">
        <v>105</v>
      </c>
      <c r="H27" s="44" t="s">
        <v>401</v>
      </c>
      <c r="I27" s="44" t="s">
        <v>449</v>
      </c>
      <c r="J27" s="45">
        <v>2729855934</v>
      </c>
      <c r="K27" s="44" t="s">
        <v>440</v>
      </c>
      <c r="L27" s="45">
        <v>148502991</v>
      </c>
      <c r="M27" s="45">
        <v>147459072</v>
      </c>
      <c r="N27" s="45">
        <v>146397641</v>
      </c>
      <c r="O27" s="45">
        <v>145313369</v>
      </c>
      <c r="P27" s="45">
        <v>196783977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4267916</v>
      </c>
      <c r="W27" s="45">
        <v>4267916</v>
      </c>
      <c r="X27" s="45">
        <v>4267916</v>
      </c>
      <c r="Y27" s="45">
        <v>4267916</v>
      </c>
      <c r="Z27" s="45">
        <v>17071666</v>
      </c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6"/>
      <c r="BK27" s="25"/>
    </row>
    <row r="28" spans="2:63" s="38" customFormat="1" ht="21" x14ac:dyDescent="0.4">
      <c r="B28" s="43"/>
      <c r="C28" s="43"/>
      <c r="D28" s="44" t="s">
        <v>90</v>
      </c>
      <c r="E28" s="44" t="s">
        <v>130</v>
      </c>
      <c r="F28" s="44" t="s">
        <v>458</v>
      </c>
      <c r="G28" s="44" t="s">
        <v>148</v>
      </c>
      <c r="H28" s="44" t="s">
        <v>401</v>
      </c>
      <c r="I28" s="44" t="s">
        <v>449</v>
      </c>
      <c r="J28" s="45">
        <v>2638850270</v>
      </c>
      <c r="K28" s="44" t="s">
        <v>440</v>
      </c>
      <c r="L28" s="45">
        <v>1005111917</v>
      </c>
      <c r="M28" s="45">
        <v>985905957</v>
      </c>
      <c r="N28" s="45">
        <v>966699996</v>
      </c>
      <c r="O28" s="45">
        <v>949628715</v>
      </c>
      <c r="P28" s="45">
        <v>949628715</v>
      </c>
      <c r="Q28" s="45">
        <v>19205960</v>
      </c>
      <c r="R28" s="45">
        <v>19205960</v>
      </c>
      <c r="S28" s="45">
        <v>19205960</v>
      </c>
      <c r="T28" s="45">
        <v>17071282</v>
      </c>
      <c r="U28" s="45">
        <v>74689162</v>
      </c>
      <c r="V28" s="45">
        <v>10399307</v>
      </c>
      <c r="W28" s="45">
        <v>11092122</v>
      </c>
      <c r="X28" s="45">
        <v>11777834</v>
      </c>
      <c r="Y28" s="45">
        <v>13205991</v>
      </c>
      <c r="Z28" s="45">
        <v>46475254</v>
      </c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6"/>
      <c r="BK28" s="25"/>
    </row>
    <row r="29" spans="2:63" s="38" customFormat="1" ht="21" x14ac:dyDescent="0.4">
      <c r="B29" s="43"/>
      <c r="C29" s="43"/>
      <c r="D29" s="44" t="s">
        <v>90</v>
      </c>
      <c r="E29" s="44" t="s">
        <v>130</v>
      </c>
      <c r="F29" s="44" t="s">
        <v>459</v>
      </c>
      <c r="G29" s="44" t="s">
        <v>148</v>
      </c>
      <c r="H29" s="44" t="s">
        <v>401</v>
      </c>
      <c r="I29" s="44" t="s">
        <v>449</v>
      </c>
      <c r="J29" s="45">
        <v>2500000000</v>
      </c>
      <c r="K29" s="44" t="s">
        <v>440</v>
      </c>
      <c r="L29" s="45">
        <v>1949386371</v>
      </c>
      <c r="M29" s="45">
        <v>1949386371</v>
      </c>
      <c r="N29" s="45">
        <v>1949386371</v>
      </c>
      <c r="O29" s="45">
        <v>1949386371</v>
      </c>
      <c r="P29" s="45">
        <v>1949386371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20123472</v>
      </c>
      <c r="W29" s="45">
        <v>21855805</v>
      </c>
      <c r="X29" s="45">
        <v>23648948</v>
      </c>
      <c r="Y29" s="45">
        <v>27008093</v>
      </c>
      <c r="Z29" s="45">
        <v>92636319</v>
      </c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6"/>
      <c r="BK29" s="25"/>
    </row>
    <row r="30" spans="2:63" s="38" customFormat="1" ht="21" x14ac:dyDescent="0.4">
      <c r="B30" s="43"/>
      <c r="C30" s="43"/>
      <c r="D30" s="44" t="s">
        <v>90</v>
      </c>
      <c r="E30" s="44" t="s">
        <v>130</v>
      </c>
      <c r="F30" s="44" t="s">
        <v>460</v>
      </c>
      <c r="G30" s="44" t="s">
        <v>148</v>
      </c>
      <c r="H30" s="44" t="s">
        <v>401</v>
      </c>
      <c r="I30" s="44" t="s">
        <v>449</v>
      </c>
      <c r="J30" s="45">
        <v>1000000000</v>
      </c>
      <c r="K30" s="44" t="s">
        <v>440</v>
      </c>
      <c r="L30" s="45">
        <v>1000000000</v>
      </c>
      <c r="M30" s="45">
        <v>1000000000</v>
      </c>
      <c r="N30" s="45">
        <v>1000000000</v>
      </c>
      <c r="O30" s="45">
        <v>1000000000</v>
      </c>
      <c r="P30" s="45">
        <v>1000000000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10342428</v>
      </c>
      <c r="W30" s="45">
        <v>11338022</v>
      </c>
      <c r="X30" s="45">
        <v>12257872</v>
      </c>
      <c r="Y30" s="45">
        <v>13981053</v>
      </c>
      <c r="Z30" s="45">
        <v>47919375</v>
      </c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6"/>
      <c r="BK30" s="25"/>
    </row>
    <row r="31" spans="2:63" s="38" customFormat="1" ht="21" x14ac:dyDescent="0.4">
      <c r="B31" s="43"/>
      <c r="C31" s="43"/>
      <c r="D31" s="44" t="s">
        <v>90</v>
      </c>
      <c r="E31" s="44" t="s">
        <v>134</v>
      </c>
      <c r="F31" s="44" t="s">
        <v>461</v>
      </c>
      <c r="G31" s="44" t="s">
        <v>148</v>
      </c>
      <c r="H31" s="44" t="s">
        <v>401</v>
      </c>
      <c r="I31" s="44" t="s">
        <v>449</v>
      </c>
      <c r="J31" s="45">
        <v>4700000000</v>
      </c>
      <c r="K31" s="44" t="s">
        <v>440</v>
      </c>
      <c r="L31" s="45">
        <v>4653344520</v>
      </c>
      <c r="M31" s="45">
        <v>4650075819</v>
      </c>
      <c r="N31" s="45">
        <v>4646637564</v>
      </c>
      <c r="O31" s="45">
        <v>4643020960</v>
      </c>
      <c r="P31" s="45">
        <v>4643020960</v>
      </c>
      <c r="Q31" s="45">
        <v>3107509</v>
      </c>
      <c r="R31" s="45">
        <v>3268701</v>
      </c>
      <c r="S31" s="45">
        <v>3438255</v>
      </c>
      <c r="T31" s="45">
        <v>3616604</v>
      </c>
      <c r="U31" s="45">
        <v>13431068</v>
      </c>
      <c r="V31" s="45">
        <v>93906829</v>
      </c>
      <c r="W31" s="45">
        <v>93842785</v>
      </c>
      <c r="X31" s="45">
        <v>93775915</v>
      </c>
      <c r="Y31" s="45">
        <v>93705851</v>
      </c>
      <c r="Z31" s="45">
        <v>375231380</v>
      </c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6"/>
      <c r="BK31" s="25"/>
    </row>
    <row r="32" spans="2:63" s="38" customFormat="1" ht="21" x14ac:dyDescent="0.4">
      <c r="B32" s="43"/>
      <c r="C32" s="43"/>
      <c r="D32" s="44" t="s">
        <v>90</v>
      </c>
      <c r="E32" s="44" t="s">
        <v>134</v>
      </c>
      <c r="F32" s="44" t="s">
        <v>462</v>
      </c>
      <c r="G32" s="44" t="s">
        <v>148</v>
      </c>
      <c r="H32" s="44" t="s">
        <v>401</v>
      </c>
      <c r="I32" s="44" t="s">
        <v>449</v>
      </c>
      <c r="J32" s="45">
        <v>3460000000</v>
      </c>
      <c r="K32" s="44" t="s">
        <v>440</v>
      </c>
      <c r="L32" s="45">
        <v>3423647955</v>
      </c>
      <c r="M32" s="45">
        <v>3421243044</v>
      </c>
      <c r="N32" s="45">
        <v>3418713385</v>
      </c>
      <c r="O32" s="45">
        <v>3416052508</v>
      </c>
      <c r="P32" s="45">
        <v>3416052508</v>
      </c>
      <c r="Q32" s="45">
        <v>2286316</v>
      </c>
      <c r="R32" s="45">
        <v>2404912</v>
      </c>
      <c r="S32" s="45">
        <v>2529659</v>
      </c>
      <c r="T32" s="45">
        <v>2660877</v>
      </c>
      <c r="U32" s="45">
        <v>9881763</v>
      </c>
      <c r="V32" s="45">
        <v>35275822</v>
      </c>
      <c r="W32" s="45">
        <v>38333513</v>
      </c>
      <c r="X32" s="45">
        <v>41410833</v>
      </c>
      <c r="Y32" s="45">
        <v>47268873</v>
      </c>
      <c r="Z32" s="45">
        <v>162289041</v>
      </c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6"/>
      <c r="BK32" s="25"/>
    </row>
    <row r="33" spans="2:63" s="38" customFormat="1" ht="21" x14ac:dyDescent="0.4">
      <c r="B33" s="43"/>
      <c r="C33" s="43"/>
      <c r="D33" s="44" t="s">
        <v>90</v>
      </c>
      <c r="E33" s="44" t="s">
        <v>134</v>
      </c>
      <c r="F33" s="44" t="s">
        <v>463</v>
      </c>
      <c r="G33" s="44" t="s">
        <v>148</v>
      </c>
      <c r="H33" s="44" t="s">
        <v>401</v>
      </c>
      <c r="I33" s="44" t="s">
        <v>449</v>
      </c>
      <c r="J33" s="45">
        <v>500000000</v>
      </c>
      <c r="K33" s="44" t="s">
        <v>440</v>
      </c>
      <c r="L33" s="45">
        <v>288915064</v>
      </c>
      <c r="M33" s="45">
        <v>270800143</v>
      </c>
      <c r="N33" s="45">
        <v>38979773</v>
      </c>
      <c r="O33" s="45">
        <v>35945817</v>
      </c>
      <c r="P33" s="45">
        <v>35945817</v>
      </c>
      <c r="Q33" s="45">
        <v>17530043</v>
      </c>
      <c r="R33" s="45">
        <v>18114921</v>
      </c>
      <c r="S33" s="45">
        <v>231820370</v>
      </c>
      <c r="T33" s="45">
        <v>3033956</v>
      </c>
      <c r="U33" s="45">
        <v>270499289</v>
      </c>
      <c r="V33" s="45">
        <v>3713830</v>
      </c>
      <c r="W33" s="45">
        <v>3750389</v>
      </c>
      <c r="X33" s="45">
        <v>1518547</v>
      </c>
      <c r="Y33" s="45">
        <v>602788</v>
      </c>
      <c r="Z33" s="45">
        <v>9585555</v>
      </c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6"/>
      <c r="BK33" s="25"/>
    </row>
    <row r="34" spans="2:63" s="38" customFormat="1" ht="21" x14ac:dyDescent="0.4">
      <c r="B34" s="43"/>
      <c r="C34" s="43"/>
      <c r="D34" s="44" t="s">
        <v>90</v>
      </c>
      <c r="E34" s="44" t="s">
        <v>134</v>
      </c>
      <c r="F34" s="44" t="s">
        <v>464</v>
      </c>
      <c r="G34" s="44" t="s">
        <v>148</v>
      </c>
      <c r="H34" s="44" t="s">
        <v>401</v>
      </c>
      <c r="I34" s="44" t="s">
        <v>449</v>
      </c>
      <c r="J34" s="45">
        <v>1000000000</v>
      </c>
      <c r="K34" s="44" t="s">
        <v>440</v>
      </c>
      <c r="L34" s="45">
        <v>113571302</v>
      </c>
      <c r="M34" s="45">
        <v>48039426</v>
      </c>
      <c r="N34" s="45">
        <v>0</v>
      </c>
      <c r="O34" s="45">
        <v>0</v>
      </c>
      <c r="P34" s="45">
        <v>0</v>
      </c>
      <c r="Q34" s="45">
        <v>721754</v>
      </c>
      <c r="R34" s="45">
        <v>65531875</v>
      </c>
      <c r="S34" s="45">
        <v>48039426</v>
      </c>
      <c r="T34" s="45">
        <v>0</v>
      </c>
      <c r="U34" s="45">
        <v>114293056</v>
      </c>
      <c r="V34" s="45">
        <v>1505968</v>
      </c>
      <c r="W34" s="45">
        <v>1598397</v>
      </c>
      <c r="X34" s="45">
        <v>209395</v>
      </c>
      <c r="Y34" s="45">
        <v>0</v>
      </c>
      <c r="Z34" s="45">
        <v>3313761</v>
      </c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6"/>
      <c r="BK34" s="25"/>
    </row>
    <row r="35" spans="2:63" s="38" customFormat="1" ht="21" x14ac:dyDescent="0.4">
      <c r="B35" s="43"/>
      <c r="C35" s="43"/>
      <c r="D35" s="44" t="s">
        <v>90</v>
      </c>
      <c r="E35" s="44" t="s">
        <v>134</v>
      </c>
      <c r="F35" s="44" t="s">
        <v>465</v>
      </c>
      <c r="G35" s="44" t="s">
        <v>148</v>
      </c>
      <c r="H35" s="44" t="s">
        <v>401</v>
      </c>
      <c r="I35" s="44" t="s">
        <v>449</v>
      </c>
      <c r="J35" s="45">
        <v>7000000000</v>
      </c>
      <c r="K35" s="44" t="s">
        <v>440</v>
      </c>
      <c r="L35" s="45">
        <v>6651685048</v>
      </c>
      <c r="M35" s="45">
        <v>6628568685</v>
      </c>
      <c r="N35" s="45">
        <v>6605003252</v>
      </c>
      <c r="O35" s="45">
        <v>6580980023</v>
      </c>
      <c r="P35" s="45">
        <v>6580980023</v>
      </c>
      <c r="Q35" s="45">
        <v>22675849</v>
      </c>
      <c r="R35" s="45">
        <v>23116362</v>
      </c>
      <c r="S35" s="45">
        <v>23565434</v>
      </c>
      <c r="T35" s="45">
        <v>24023229</v>
      </c>
      <c r="U35" s="45">
        <v>93380874</v>
      </c>
      <c r="V35" s="45">
        <v>150143701</v>
      </c>
      <c r="W35" s="45">
        <v>149623774</v>
      </c>
      <c r="X35" s="45">
        <v>149105300</v>
      </c>
      <c r="Y35" s="45">
        <v>148576868</v>
      </c>
      <c r="Z35" s="45">
        <v>597449642</v>
      </c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6"/>
      <c r="BK35" s="25"/>
    </row>
    <row r="36" spans="2:63" s="38" customFormat="1" ht="21" x14ac:dyDescent="0.4">
      <c r="B36" s="43"/>
      <c r="C36" s="43"/>
      <c r="D36" s="44" t="s">
        <v>90</v>
      </c>
      <c r="E36" s="44" t="s">
        <v>134</v>
      </c>
      <c r="F36" s="44" t="s">
        <v>466</v>
      </c>
      <c r="G36" s="44" t="s">
        <v>148</v>
      </c>
      <c r="H36" s="44" t="s">
        <v>401</v>
      </c>
      <c r="I36" s="44" t="s">
        <v>449</v>
      </c>
      <c r="J36" s="45">
        <v>2500000000</v>
      </c>
      <c r="K36" s="44" t="s">
        <v>440</v>
      </c>
      <c r="L36" s="45">
        <v>2500000000</v>
      </c>
      <c r="M36" s="45">
        <v>2500000000</v>
      </c>
      <c r="N36" s="45">
        <v>2500000000</v>
      </c>
      <c r="O36" s="45">
        <v>2500000000</v>
      </c>
      <c r="P36" s="45">
        <v>2500000000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36336806</v>
      </c>
      <c r="W36" s="45">
        <v>36336806</v>
      </c>
      <c r="X36" s="45">
        <v>36336806</v>
      </c>
      <c r="Y36" s="45">
        <v>36336806</v>
      </c>
      <c r="Z36" s="45">
        <v>145347222</v>
      </c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6"/>
      <c r="BK36" s="25"/>
    </row>
    <row r="37" spans="2:63" s="38" customFormat="1" ht="21" x14ac:dyDescent="0.4">
      <c r="B37" s="43"/>
      <c r="C37" s="43"/>
      <c r="D37" s="44" t="s">
        <v>90</v>
      </c>
      <c r="E37" s="44" t="s">
        <v>134</v>
      </c>
      <c r="F37" s="44" t="s">
        <v>467</v>
      </c>
      <c r="G37" s="44" t="s">
        <v>148</v>
      </c>
      <c r="H37" s="44" t="s">
        <v>401</v>
      </c>
      <c r="I37" s="44" t="s">
        <v>449</v>
      </c>
      <c r="J37" s="45">
        <v>3000000000</v>
      </c>
      <c r="K37" s="44" t="s">
        <v>440</v>
      </c>
      <c r="L37" s="45">
        <v>0</v>
      </c>
      <c r="M37" s="45">
        <v>0</v>
      </c>
      <c r="N37" s="45">
        <v>0</v>
      </c>
      <c r="O37" s="45">
        <v>3000000000</v>
      </c>
      <c r="P37" s="45">
        <v>3000000000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6"/>
      <c r="BK37" s="25"/>
    </row>
    <row r="38" spans="2:63" s="38" customFormat="1" ht="21" x14ac:dyDescent="0.4">
      <c r="B38" s="43"/>
      <c r="C38" s="43"/>
      <c r="D38" s="44" t="s">
        <v>90</v>
      </c>
      <c r="E38" s="44" t="s">
        <v>134</v>
      </c>
      <c r="F38" s="44" t="s">
        <v>468</v>
      </c>
      <c r="G38" s="44" t="s">
        <v>148</v>
      </c>
      <c r="H38" s="44" t="s">
        <v>401</v>
      </c>
      <c r="I38" s="44" t="s">
        <v>449</v>
      </c>
      <c r="J38" s="45">
        <v>3000000000</v>
      </c>
      <c r="K38" s="44" t="s">
        <v>440</v>
      </c>
      <c r="L38" s="45">
        <v>0</v>
      </c>
      <c r="M38" s="45">
        <v>0</v>
      </c>
      <c r="N38" s="45">
        <v>0</v>
      </c>
      <c r="O38" s="45">
        <v>3000000000</v>
      </c>
      <c r="P38" s="45">
        <v>3000000000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6"/>
      <c r="BK38" s="25"/>
    </row>
    <row r="39" spans="2:63" s="38" customFormat="1" ht="21" x14ac:dyDescent="0.4">
      <c r="B39" s="43"/>
      <c r="C39" s="43"/>
      <c r="D39" s="44" t="s">
        <v>90</v>
      </c>
      <c r="E39" s="44" t="s">
        <v>400</v>
      </c>
      <c r="F39" s="44" t="s">
        <v>469</v>
      </c>
      <c r="G39" s="44" t="s">
        <v>148</v>
      </c>
      <c r="H39" s="44" t="s">
        <v>401</v>
      </c>
      <c r="I39" s="44" t="s">
        <v>449</v>
      </c>
      <c r="J39" s="45">
        <v>7000000000</v>
      </c>
      <c r="K39" s="44" t="s">
        <v>440</v>
      </c>
      <c r="L39" s="45">
        <v>7000000000</v>
      </c>
      <c r="M39" s="45">
        <v>7000000000</v>
      </c>
      <c r="N39" s="45">
        <v>7000000000</v>
      </c>
      <c r="O39" s="45">
        <v>7000000000</v>
      </c>
      <c r="P39" s="45">
        <v>7000000000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75279147</v>
      </c>
      <c r="W39" s="45">
        <v>81581014</v>
      </c>
      <c r="X39" s="45">
        <v>87935458</v>
      </c>
      <c r="Y39" s="45">
        <v>99997353</v>
      </c>
      <c r="Z39" s="45">
        <v>344792972</v>
      </c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6"/>
      <c r="BK39" s="25"/>
    </row>
    <row r="40" spans="2:63" s="38" customFormat="1" ht="21" x14ac:dyDescent="0.4">
      <c r="B40" s="43"/>
      <c r="C40" s="43"/>
      <c r="D40" s="44" t="s">
        <v>90</v>
      </c>
      <c r="E40" s="44" t="s">
        <v>392</v>
      </c>
      <c r="F40" s="44" t="s">
        <v>470</v>
      </c>
      <c r="G40" s="44" t="s">
        <v>148</v>
      </c>
      <c r="H40" s="44" t="s">
        <v>401</v>
      </c>
      <c r="I40" s="44" t="s">
        <v>449</v>
      </c>
      <c r="J40" s="45">
        <v>1500000000</v>
      </c>
      <c r="K40" s="44" t="s">
        <v>440</v>
      </c>
      <c r="L40" s="45">
        <v>1237275447</v>
      </c>
      <c r="M40" s="45">
        <v>1217065866</v>
      </c>
      <c r="N40" s="45">
        <v>1196856285</v>
      </c>
      <c r="O40" s="45">
        <v>1176646704</v>
      </c>
      <c r="P40" s="45">
        <v>1176646704</v>
      </c>
      <c r="Q40" s="45">
        <v>20209581</v>
      </c>
      <c r="R40" s="45">
        <v>20209581</v>
      </c>
      <c r="S40" s="45">
        <v>20209581</v>
      </c>
      <c r="T40" s="45">
        <v>20209581</v>
      </c>
      <c r="U40" s="45">
        <v>80838324</v>
      </c>
      <c r="V40" s="45">
        <v>16389089</v>
      </c>
      <c r="W40" s="45">
        <v>16123241</v>
      </c>
      <c r="X40" s="45">
        <v>15859334</v>
      </c>
      <c r="Y40" s="45">
        <v>15596397</v>
      </c>
      <c r="Z40" s="45">
        <v>63968062</v>
      </c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6"/>
      <c r="BK40" s="25"/>
    </row>
    <row r="41" spans="2:63" s="38" customFormat="1" ht="21" x14ac:dyDescent="0.4">
      <c r="B41" s="43"/>
      <c r="C41" s="43"/>
      <c r="D41" s="44" t="s">
        <v>90</v>
      </c>
      <c r="E41" s="44" t="s">
        <v>392</v>
      </c>
      <c r="F41" s="44" t="s">
        <v>471</v>
      </c>
      <c r="G41" s="44" t="s">
        <v>148</v>
      </c>
      <c r="H41" s="44" t="s">
        <v>401</v>
      </c>
      <c r="I41" s="44" t="s">
        <v>449</v>
      </c>
      <c r="J41" s="45">
        <v>3538355263</v>
      </c>
      <c r="K41" s="44" t="s">
        <v>440</v>
      </c>
      <c r="L41" s="45">
        <v>3390625000</v>
      </c>
      <c r="M41" s="45">
        <v>3281250000</v>
      </c>
      <c r="N41" s="45">
        <v>3171875000</v>
      </c>
      <c r="O41" s="45">
        <v>3062500000</v>
      </c>
      <c r="P41" s="45">
        <v>3062500000</v>
      </c>
      <c r="Q41" s="45">
        <v>109375000</v>
      </c>
      <c r="R41" s="45">
        <v>109375000</v>
      </c>
      <c r="S41" s="45">
        <v>109375000</v>
      </c>
      <c r="T41" s="45">
        <v>109375000</v>
      </c>
      <c r="U41" s="45">
        <v>437500000</v>
      </c>
      <c r="V41" s="45">
        <v>50230813</v>
      </c>
      <c r="W41" s="45">
        <v>48638030</v>
      </c>
      <c r="X41" s="45">
        <v>47056872</v>
      </c>
      <c r="Y41" s="45">
        <v>45481528</v>
      </c>
      <c r="Z41" s="45">
        <v>191407242</v>
      </c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6"/>
      <c r="BK41" s="25"/>
    </row>
    <row r="42" spans="2:63" s="38" customFormat="1" ht="21" x14ac:dyDescent="0.4">
      <c r="B42" s="43"/>
      <c r="C42" s="43"/>
      <c r="D42" s="44" t="s">
        <v>90</v>
      </c>
      <c r="E42" s="44" t="s">
        <v>391</v>
      </c>
      <c r="F42" s="44" t="s">
        <v>472</v>
      </c>
      <c r="G42" s="44" t="s">
        <v>148</v>
      </c>
      <c r="H42" s="44" t="s">
        <v>401</v>
      </c>
      <c r="I42" s="44" t="s">
        <v>449</v>
      </c>
      <c r="J42" s="45">
        <v>3500000000</v>
      </c>
      <c r="K42" s="44" t="s">
        <v>440</v>
      </c>
      <c r="L42" s="45">
        <v>3500000000</v>
      </c>
      <c r="M42" s="45">
        <v>3500000000</v>
      </c>
      <c r="N42" s="45">
        <v>3500000000</v>
      </c>
      <c r="O42" s="45">
        <v>3500000000</v>
      </c>
      <c r="P42" s="45">
        <v>3500000000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35595476</v>
      </c>
      <c r="W42" s="45">
        <v>39463424</v>
      </c>
      <c r="X42" s="45">
        <v>42640646</v>
      </c>
      <c r="Y42" s="45">
        <v>48671593</v>
      </c>
      <c r="Z42" s="45">
        <v>166371139</v>
      </c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6"/>
      <c r="BK42" s="25"/>
    </row>
    <row r="43" spans="2:63" s="38" customFormat="1" ht="21" x14ac:dyDescent="0.4">
      <c r="B43" s="43"/>
      <c r="C43" s="43"/>
      <c r="D43" s="44" t="s">
        <v>109</v>
      </c>
      <c r="E43" s="44" t="s">
        <v>403</v>
      </c>
      <c r="F43" s="44" t="s">
        <v>473</v>
      </c>
      <c r="G43" s="44" t="s">
        <v>148</v>
      </c>
      <c r="H43" s="44" t="s">
        <v>401</v>
      </c>
      <c r="I43" s="44" t="s">
        <v>449</v>
      </c>
      <c r="J43" s="45">
        <v>1400000000</v>
      </c>
      <c r="K43" s="44" t="s">
        <v>440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8155778</v>
      </c>
      <c r="W43" s="45">
        <v>0</v>
      </c>
      <c r="X43" s="45">
        <v>0</v>
      </c>
      <c r="Y43" s="45">
        <v>0</v>
      </c>
      <c r="Z43" s="45">
        <v>8155778</v>
      </c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6"/>
      <c r="BK43" s="25"/>
    </row>
    <row r="44" spans="2:63" s="38" customFormat="1" ht="21" x14ac:dyDescent="0.4">
      <c r="B44" s="43"/>
      <c r="C44" s="43"/>
      <c r="D44" s="44" t="s">
        <v>109</v>
      </c>
      <c r="E44" s="44" t="s">
        <v>403</v>
      </c>
      <c r="F44" s="44" t="s">
        <v>474</v>
      </c>
      <c r="G44" s="44" t="s">
        <v>148</v>
      </c>
      <c r="H44" s="44" t="s">
        <v>401</v>
      </c>
      <c r="I44" s="44" t="s">
        <v>449</v>
      </c>
      <c r="J44" s="45">
        <v>575000000</v>
      </c>
      <c r="K44" s="44" t="s">
        <v>440</v>
      </c>
      <c r="L44" s="45">
        <v>575000000</v>
      </c>
      <c r="M44" s="45">
        <v>575000000</v>
      </c>
      <c r="N44" s="45">
        <v>575000000</v>
      </c>
      <c r="O44" s="45">
        <v>575000000</v>
      </c>
      <c r="P44" s="45">
        <v>575000000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25145069</v>
      </c>
      <c r="X44" s="45">
        <v>0</v>
      </c>
      <c r="Y44" s="45">
        <v>25145169</v>
      </c>
      <c r="Z44" s="45">
        <v>50290139</v>
      </c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6"/>
      <c r="BK44" s="25"/>
    </row>
    <row r="45" spans="2:63" s="38" customFormat="1" ht="21" x14ac:dyDescent="0.4">
      <c r="B45" s="43"/>
      <c r="C45" s="43"/>
      <c r="D45" s="44" t="s">
        <v>109</v>
      </c>
      <c r="E45" s="44" t="s">
        <v>403</v>
      </c>
      <c r="F45" s="44" t="s">
        <v>474</v>
      </c>
      <c r="G45" s="44" t="s">
        <v>148</v>
      </c>
      <c r="H45" s="44" t="s">
        <v>401</v>
      </c>
      <c r="I45" s="44" t="s">
        <v>449</v>
      </c>
      <c r="J45" s="45">
        <v>2425000000</v>
      </c>
      <c r="K45" s="44" t="s">
        <v>440</v>
      </c>
      <c r="L45" s="45">
        <v>1212500000</v>
      </c>
      <c r="M45" s="45">
        <v>606250000</v>
      </c>
      <c r="N45" s="45">
        <v>0</v>
      </c>
      <c r="O45" s="45">
        <v>0</v>
      </c>
      <c r="P45" s="45">
        <v>0</v>
      </c>
      <c r="Q45" s="45">
        <v>808333333</v>
      </c>
      <c r="R45" s="45">
        <v>606250000</v>
      </c>
      <c r="S45" s="45">
        <v>606250000</v>
      </c>
      <c r="T45" s="45">
        <v>0</v>
      </c>
      <c r="U45" s="45">
        <v>2020833333</v>
      </c>
      <c r="V45" s="45">
        <v>26971389</v>
      </c>
      <c r="W45" s="45">
        <v>22765361</v>
      </c>
      <c r="X45" s="45">
        <v>24764639</v>
      </c>
      <c r="Y45" s="45">
        <v>27650389</v>
      </c>
      <c r="Z45" s="45">
        <v>102151778</v>
      </c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6"/>
      <c r="BK45" s="25"/>
    </row>
    <row r="46" spans="2:63" s="38" customFormat="1" ht="21" x14ac:dyDescent="0.4">
      <c r="B46" s="43"/>
      <c r="C46" s="43"/>
      <c r="D46" s="44" t="s">
        <v>109</v>
      </c>
      <c r="E46" s="44" t="s">
        <v>403</v>
      </c>
      <c r="F46" s="44" t="s">
        <v>475</v>
      </c>
      <c r="G46" s="44" t="s">
        <v>148</v>
      </c>
      <c r="H46" s="44" t="s">
        <v>401</v>
      </c>
      <c r="I46" s="44" t="s">
        <v>449</v>
      </c>
      <c r="J46" s="45">
        <v>2520951200</v>
      </c>
      <c r="K46" s="44" t="s">
        <v>440</v>
      </c>
      <c r="L46" s="45">
        <v>2520951200</v>
      </c>
      <c r="M46" s="45">
        <v>2520951200</v>
      </c>
      <c r="N46" s="45">
        <v>2520951200</v>
      </c>
      <c r="O46" s="45">
        <v>2520951200</v>
      </c>
      <c r="P46" s="45">
        <v>2520951200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100683990</v>
      </c>
      <c r="X46" s="45">
        <v>0</v>
      </c>
      <c r="Y46" s="45">
        <v>100683990</v>
      </c>
      <c r="Z46" s="45">
        <v>201367980</v>
      </c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6"/>
      <c r="BK46" s="25"/>
    </row>
    <row r="47" spans="2:63" s="38" customFormat="1" ht="21" x14ac:dyDescent="0.4">
      <c r="B47" s="43"/>
      <c r="C47" s="43"/>
      <c r="D47" s="44" t="s">
        <v>109</v>
      </c>
      <c r="E47" s="44" t="s">
        <v>403</v>
      </c>
      <c r="F47" s="44" t="s">
        <v>476</v>
      </c>
      <c r="G47" s="44" t="s">
        <v>148</v>
      </c>
      <c r="H47" s="44" t="s">
        <v>401</v>
      </c>
      <c r="I47" s="44" t="s">
        <v>449</v>
      </c>
      <c r="J47" s="45">
        <v>2000000000</v>
      </c>
      <c r="K47" s="44" t="s">
        <v>440</v>
      </c>
      <c r="L47" s="45">
        <v>272307692</v>
      </c>
      <c r="M47" s="45">
        <v>163384615</v>
      </c>
      <c r="N47" s="45">
        <v>81692308</v>
      </c>
      <c r="O47" s="45">
        <v>0</v>
      </c>
      <c r="P47" s="45">
        <v>0</v>
      </c>
      <c r="Q47" s="45">
        <v>81692308</v>
      </c>
      <c r="R47" s="45">
        <v>108923077</v>
      </c>
      <c r="S47" s="45">
        <v>81692308</v>
      </c>
      <c r="T47" s="45">
        <v>81692308</v>
      </c>
      <c r="U47" s="45">
        <v>354000000</v>
      </c>
      <c r="V47" s="45">
        <v>2888035</v>
      </c>
      <c r="W47" s="45">
        <v>3150661</v>
      </c>
      <c r="X47" s="45">
        <v>1535634</v>
      </c>
      <c r="Y47" s="45">
        <v>623630</v>
      </c>
      <c r="Z47" s="45">
        <v>8197959</v>
      </c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6"/>
      <c r="BK47" s="25"/>
    </row>
    <row r="48" spans="2:63" s="38" customFormat="1" ht="21" x14ac:dyDescent="0.4">
      <c r="B48" s="43"/>
      <c r="C48" s="43"/>
      <c r="D48" s="44" t="s">
        <v>109</v>
      </c>
      <c r="E48" s="44" t="s">
        <v>403</v>
      </c>
      <c r="F48" s="44" t="s">
        <v>477</v>
      </c>
      <c r="G48" s="44" t="s">
        <v>148</v>
      </c>
      <c r="H48" s="44" t="s">
        <v>401</v>
      </c>
      <c r="I48" s="44" t="s">
        <v>449</v>
      </c>
      <c r="J48" s="45">
        <v>2500000000</v>
      </c>
      <c r="K48" s="44" t="s">
        <v>440</v>
      </c>
      <c r="L48" s="45">
        <v>2500000000</v>
      </c>
      <c r="M48" s="45">
        <v>2500000000</v>
      </c>
      <c r="N48" s="45">
        <v>2500000000</v>
      </c>
      <c r="O48" s="45">
        <v>2500000000</v>
      </c>
      <c r="P48" s="45">
        <v>2500000000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86576389</v>
      </c>
      <c r="X48" s="45">
        <v>0</v>
      </c>
      <c r="Y48" s="45">
        <v>86576389</v>
      </c>
      <c r="Z48" s="45">
        <v>173152778</v>
      </c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6"/>
      <c r="BK48" s="25"/>
    </row>
    <row r="49" spans="2:63" s="38" customFormat="1" ht="21" x14ac:dyDescent="0.4">
      <c r="B49" s="43"/>
      <c r="C49" s="43"/>
      <c r="D49" s="44" t="s">
        <v>109</v>
      </c>
      <c r="E49" s="44" t="s">
        <v>403</v>
      </c>
      <c r="F49" s="44" t="s">
        <v>478</v>
      </c>
      <c r="G49" s="44" t="s">
        <v>148</v>
      </c>
      <c r="H49" s="44" t="s">
        <v>401</v>
      </c>
      <c r="I49" s="44" t="s">
        <v>449</v>
      </c>
      <c r="J49" s="45">
        <v>2126874900</v>
      </c>
      <c r="K49" s="44" t="s">
        <v>440</v>
      </c>
      <c r="L49" s="45">
        <v>2126874900</v>
      </c>
      <c r="M49" s="45">
        <v>2126874900</v>
      </c>
      <c r="N49" s="45">
        <v>2126874900</v>
      </c>
      <c r="O49" s="45">
        <v>2126874900</v>
      </c>
      <c r="P49" s="45">
        <v>2126874900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75805366</v>
      </c>
      <c r="X49" s="45">
        <v>0</v>
      </c>
      <c r="Y49" s="45">
        <v>75805366</v>
      </c>
      <c r="Z49" s="45">
        <v>151610732</v>
      </c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6"/>
      <c r="BK49" s="25"/>
    </row>
    <row r="50" spans="2:63" s="38" customFormat="1" ht="21" x14ac:dyDescent="0.4">
      <c r="B50" s="43"/>
      <c r="C50" s="43"/>
      <c r="D50" s="44" t="s">
        <v>109</v>
      </c>
      <c r="E50" s="44" t="s">
        <v>403</v>
      </c>
      <c r="F50" s="44" t="s">
        <v>479</v>
      </c>
      <c r="G50" s="44" t="s">
        <v>148</v>
      </c>
      <c r="H50" s="44" t="s">
        <v>401</v>
      </c>
      <c r="I50" s="44" t="s">
        <v>449</v>
      </c>
      <c r="J50" s="45">
        <v>2500000000</v>
      </c>
      <c r="K50" s="44" t="s">
        <v>440</v>
      </c>
      <c r="L50" s="45">
        <v>2500000000</v>
      </c>
      <c r="M50" s="45">
        <v>2500000000</v>
      </c>
      <c r="N50" s="45">
        <v>2500000000</v>
      </c>
      <c r="O50" s="45">
        <v>2500000000</v>
      </c>
      <c r="P50" s="45">
        <v>2500000000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80695833</v>
      </c>
      <c r="X50" s="45">
        <v>0</v>
      </c>
      <c r="Y50" s="45">
        <v>81141667</v>
      </c>
      <c r="Z50" s="45">
        <v>161837500</v>
      </c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6"/>
      <c r="BK50" s="25"/>
    </row>
    <row r="51" spans="2:63" s="38" customFormat="1" ht="21" x14ac:dyDescent="0.4">
      <c r="B51" s="43"/>
      <c r="C51" s="43"/>
      <c r="D51" s="44" t="s">
        <v>109</v>
      </c>
      <c r="E51" s="44" t="s">
        <v>403</v>
      </c>
      <c r="F51" s="44" t="s">
        <v>480</v>
      </c>
      <c r="G51" s="44" t="s">
        <v>148</v>
      </c>
      <c r="H51" s="44" t="s">
        <v>401</v>
      </c>
      <c r="I51" s="44" t="s">
        <v>449</v>
      </c>
      <c r="J51" s="45">
        <v>1382000000</v>
      </c>
      <c r="K51" s="44" t="s">
        <v>440</v>
      </c>
      <c r="L51" s="45">
        <v>1382000000</v>
      </c>
      <c r="M51" s="45">
        <v>1382000000</v>
      </c>
      <c r="N51" s="45">
        <v>1382000000</v>
      </c>
      <c r="O51" s="45">
        <v>1382000000</v>
      </c>
      <c r="P51" s="45">
        <v>1382000000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11662544</v>
      </c>
      <c r="W51" s="45">
        <v>13489856</v>
      </c>
      <c r="X51" s="45">
        <v>19208264</v>
      </c>
      <c r="Y51" s="45">
        <v>16607033</v>
      </c>
      <c r="Z51" s="45">
        <v>60967698</v>
      </c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6"/>
      <c r="BK51" s="25"/>
    </row>
    <row r="52" spans="2:63" s="38" customFormat="1" ht="21" x14ac:dyDescent="0.4">
      <c r="B52" s="43"/>
      <c r="C52" s="43"/>
      <c r="D52" s="44" t="s">
        <v>109</v>
      </c>
      <c r="E52" s="44" t="s">
        <v>403</v>
      </c>
      <c r="F52" s="44" t="s">
        <v>480</v>
      </c>
      <c r="G52" s="44" t="s">
        <v>148</v>
      </c>
      <c r="H52" s="44" t="s">
        <v>401</v>
      </c>
      <c r="I52" s="44" t="s">
        <v>449</v>
      </c>
      <c r="J52" s="45">
        <v>2500000000</v>
      </c>
      <c r="K52" s="44" t="s">
        <v>440</v>
      </c>
      <c r="L52" s="45">
        <v>2500000000</v>
      </c>
      <c r="M52" s="45">
        <v>2500000000</v>
      </c>
      <c r="N52" s="45">
        <v>2500000000</v>
      </c>
      <c r="O52" s="45">
        <v>2500000000</v>
      </c>
      <c r="P52" s="45">
        <v>2500000000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84680556</v>
      </c>
      <c r="W52" s="45">
        <v>0</v>
      </c>
      <c r="X52" s="45">
        <v>84680556</v>
      </c>
      <c r="Y52" s="45">
        <v>0</v>
      </c>
      <c r="Z52" s="45">
        <v>169361111</v>
      </c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6"/>
      <c r="BK52" s="25"/>
    </row>
    <row r="53" spans="2:63" s="38" customFormat="1" ht="21" x14ac:dyDescent="0.4">
      <c r="B53" s="43"/>
      <c r="C53" s="43"/>
      <c r="D53" s="44" t="s">
        <v>109</v>
      </c>
      <c r="E53" s="44" t="s">
        <v>403</v>
      </c>
      <c r="F53" s="44" t="s">
        <v>481</v>
      </c>
      <c r="G53" s="44" t="s">
        <v>148</v>
      </c>
      <c r="H53" s="44" t="s">
        <v>401</v>
      </c>
      <c r="I53" s="44" t="s">
        <v>449</v>
      </c>
      <c r="J53" s="45">
        <v>1000000000</v>
      </c>
      <c r="K53" s="44" t="s">
        <v>440</v>
      </c>
      <c r="L53" s="45">
        <v>0</v>
      </c>
      <c r="M53" s="45">
        <v>0</v>
      </c>
      <c r="N53" s="45">
        <v>0</v>
      </c>
      <c r="O53" s="45">
        <v>1000000000</v>
      </c>
      <c r="P53" s="45">
        <v>1000000000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/>
      <c r="AB53" s="45"/>
      <c r="AC53" s="45"/>
      <c r="AD53" s="45"/>
      <c r="AE53" s="45"/>
      <c r="AF53" s="45"/>
      <c r="AG53" s="45"/>
      <c r="AH53" s="45"/>
      <c r="AI53" s="45">
        <v>5878430</v>
      </c>
      <c r="AJ53" s="45">
        <v>5878430</v>
      </c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6"/>
      <c r="BK53" s="25"/>
    </row>
    <row r="54" spans="2:63" s="38" customFormat="1" ht="21" x14ac:dyDescent="0.4">
      <c r="B54" s="43"/>
      <c r="C54" s="43"/>
      <c r="D54" s="44" t="s">
        <v>90</v>
      </c>
      <c r="E54" s="44" t="s">
        <v>130</v>
      </c>
      <c r="F54" s="44" t="s">
        <v>482</v>
      </c>
      <c r="G54" s="44" t="s">
        <v>148</v>
      </c>
      <c r="H54" s="44" t="s">
        <v>401</v>
      </c>
      <c r="I54" s="44"/>
      <c r="J54" s="45"/>
      <c r="K54" s="44" t="s">
        <v>440</v>
      </c>
      <c r="L54" s="45">
        <v>31618491</v>
      </c>
      <c r="M54" s="45">
        <v>31618491</v>
      </c>
      <c r="N54" s="45">
        <v>0</v>
      </c>
      <c r="O54" s="45">
        <v>0</v>
      </c>
      <c r="P54" s="45">
        <v>0</v>
      </c>
      <c r="Q54" s="45">
        <v>31618491</v>
      </c>
      <c r="R54" s="45">
        <v>0</v>
      </c>
      <c r="S54" s="45">
        <v>31618491</v>
      </c>
      <c r="T54" s="45">
        <v>0</v>
      </c>
      <c r="U54" s="45">
        <v>63236981</v>
      </c>
      <c r="V54" s="45">
        <v>955561</v>
      </c>
      <c r="W54" s="45">
        <v>878344</v>
      </c>
      <c r="X54" s="45">
        <v>77217</v>
      </c>
      <c r="Y54" s="45">
        <v>0</v>
      </c>
      <c r="Z54" s="45">
        <v>1911122</v>
      </c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6"/>
      <c r="BK54" s="25"/>
    </row>
    <row r="55" spans="2:63" s="38" customFormat="1" ht="21" x14ac:dyDescent="0.4">
      <c r="B55" s="43"/>
      <c r="C55" s="43"/>
      <c r="D55" s="44" t="s">
        <v>90</v>
      </c>
      <c r="E55" s="44" t="s">
        <v>130</v>
      </c>
      <c r="F55" s="44" t="s">
        <v>483</v>
      </c>
      <c r="G55" s="44" t="s">
        <v>148</v>
      </c>
      <c r="H55" s="44" t="s">
        <v>401</v>
      </c>
      <c r="I55" s="44"/>
      <c r="J55" s="45"/>
      <c r="K55" s="44" t="s">
        <v>440</v>
      </c>
      <c r="L55" s="45">
        <v>78468643</v>
      </c>
      <c r="M55" s="45">
        <v>78468643</v>
      </c>
      <c r="N55" s="45">
        <v>0</v>
      </c>
      <c r="O55" s="45">
        <v>0</v>
      </c>
      <c r="P55" s="45">
        <v>0</v>
      </c>
      <c r="Q55" s="45">
        <v>78468643</v>
      </c>
      <c r="R55" s="45">
        <v>0</v>
      </c>
      <c r="S55" s="45">
        <v>78468643</v>
      </c>
      <c r="T55" s="45">
        <v>0</v>
      </c>
      <c r="U55" s="45">
        <v>156937287</v>
      </c>
      <c r="V55" s="45">
        <v>2367016</v>
      </c>
      <c r="W55" s="45">
        <v>2175742</v>
      </c>
      <c r="X55" s="45">
        <v>191274</v>
      </c>
      <c r="Y55" s="45">
        <v>0</v>
      </c>
      <c r="Z55" s="45">
        <v>4734032</v>
      </c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6"/>
      <c r="BK55" s="25"/>
    </row>
    <row r="56" spans="2:63" s="38" customFormat="1" ht="21" x14ac:dyDescent="0.4">
      <c r="B56" s="43"/>
      <c r="C56" s="43"/>
      <c r="D56" s="44" t="s">
        <v>90</v>
      </c>
      <c r="E56" s="44" t="s">
        <v>130</v>
      </c>
      <c r="F56" s="44" t="s">
        <v>484</v>
      </c>
      <c r="G56" s="44" t="s">
        <v>148</v>
      </c>
      <c r="H56" s="44" t="s">
        <v>401</v>
      </c>
      <c r="I56" s="44"/>
      <c r="J56" s="45"/>
      <c r="K56" s="44" t="s">
        <v>440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86704605</v>
      </c>
      <c r="R56" s="45">
        <v>0</v>
      </c>
      <c r="S56" s="45">
        <v>0</v>
      </c>
      <c r="T56" s="45">
        <v>0</v>
      </c>
      <c r="U56" s="45">
        <v>86704605</v>
      </c>
      <c r="V56" s="45">
        <v>211251</v>
      </c>
      <c r="W56" s="45">
        <v>0</v>
      </c>
      <c r="X56" s="45">
        <v>0</v>
      </c>
      <c r="Y56" s="45">
        <v>0</v>
      </c>
      <c r="Z56" s="45">
        <v>211251</v>
      </c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6"/>
      <c r="BK56" s="25"/>
    </row>
    <row r="57" spans="2:63" s="38" customFormat="1" ht="21" x14ac:dyDescent="0.4">
      <c r="B57" s="43"/>
      <c r="C57" s="43"/>
      <c r="D57" s="44"/>
      <c r="E57" s="44"/>
      <c r="F57" s="44"/>
      <c r="G57" s="44"/>
      <c r="H57" s="44"/>
      <c r="I57" s="44"/>
      <c r="J57" s="45"/>
      <c r="K57" s="44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6"/>
      <c r="BK57" s="25"/>
    </row>
    <row r="58" spans="2:63" s="38" customFormat="1" ht="21.6" thickBot="1" x14ac:dyDescent="0.45">
      <c r="B58" s="43"/>
      <c r="C58" s="43"/>
      <c r="D58" s="48"/>
      <c r="E58" s="48"/>
      <c r="F58" s="48"/>
      <c r="G58" s="48"/>
      <c r="H58" s="48"/>
      <c r="I58" s="48"/>
      <c r="J58" s="49"/>
      <c r="K58" s="48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50"/>
      <c r="BK58" s="25"/>
    </row>
    <row r="59" spans="2:63" s="38" customFormat="1" ht="63" customHeight="1" x14ac:dyDescent="0.4">
      <c r="B59" s="51" t="s">
        <v>160</v>
      </c>
      <c r="C59" s="51" t="s">
        <v>379</v>
      </c>
      <c r="D59" s="52"/>
      <c r="E59" s="40"/>
      <c r="F59" s="40"/>
      <c r="G59" s="40"/>
      <c r="H59" s="40"/>
      <c r="I59" s="40"/>
      <c r="J59" s="53"/>
      <c r="K59" s="40"/>
      <c r="L59" s="53"/>
      <c r="M59" s="40"/>
      <c r="N59" s="53"/>
      <c r="O59" s="53"/>
      <c r="P59" s="53"/>
      <c r="Q59" s="40"/>
      <c r="R59" s="40"/>
      <c r="S59" s="40"/>
      <c r="T59" s="40"/>
      <c r="U59" s="40"/>
      <c r="V59" s="40"/>
      <c r="W59" s="40"/>
      <c r="X59" s="40"/>
      <c r="Y59" s="40"/>
      <c r="Z59" s="53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2"/>
      <c r="BK59" s="25"/>
    </row>
    <row r="60" spans="2:63" s="38" customFormat="1" ht="21" x14ac:dyDescent="0.4">
      <c r="B60" s="43"/>
      <c r="C60" s="43"/>
      <c r="D60" s="52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6"/>
      <c r="BK60" s="25"/>
    </row>
    <row r="61" spans="2:63" s="38" customFormat="1" ht="21" x14ac:dyDescent="0.4">
      <c r="B61" s="43"/>
      <c r="C61" s="43"/>
      <c r="D61" s="52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6"/>
      <c r="BK61" s="25"/>
    </row>
    <row r="62" spans="2:63" s="38" customFormat="1" ht="21" x14ac:dyDescent="0.4">
      <c r="B62" s="43"/>
      <c r="C62" s="43"/>
      <c r="D62" s="52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6"/>
      <c r="BK62" s="25"/>
    </row>
    <row r="63" spans="2:63" s="38" customFormat="1" ht="21" x14ac:dyDescent="0.4">
      <c r="B63" s="43"/>
      <c r="C63" s="43"/>
      <c r="D63" s="52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5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6"/>
      <c r="BK63" s="25"/>
    </row>
    <row r="64" spans="2:63" s="38" customFormat="1" ht="21" x14ac:dyDescent="0.4">
      <c r="B64" s="43"/>
      <c r="C64" s="43"/>
      <c r="D64" s="52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6"/>
      <c r="BK64" s="25"/>
    </row>
    <row r="65" spans="2:63" s="38" customFormat="1" ht="21" x14ac:dyDescent="0.4">
      <c r="B65" s="43"/>
      <c r="C65" s="43"/>
      <c r="D65" s="52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6"/>
      <c r="BK65" s="25"/>
    </row>
    <row r="66" spans="2:63" s="38" customFormat="1" ht="21" x14ac:dyDescent="0.4">
      <c r="B66" s="43"/>
      <c r="C66" s="43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6"/>
      <c r="BK66" s="25"/>
    </row>
    <row r="67" spans="2:63" s="38" customFormat="1" ht="21" x14ac:dyDescent="0.4">
      <c r="B67" s="43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6"/>
      <c r="BK67" s="25"/>
    </row>
    <row r="68" spans="2:63" s="38" customFormat="1" ht="21" x14ac:dyDescent="0.4">
      <c r="B68" s="43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6"/>
      <c r="BK68" s="25"/>
    </row>
    <row r="69" spans="2:63" s="38" customFormat="1" ht="21.6" thickBot="1" x14ac:dyDescent="0.45">
      <c r="B69" s="55"/>
      <c r="C69" s="55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6"/>
      <c r="BK69" s="25">
        <v>1</v>
      </c>
    </row>
    <row r="70" spans="2:63" s="38" customFormat="1" ht="57" customHeight="1" x14ac:dyDescent="0.4">
      <c r="B70" s="51" t="s">
        <v>161</v>
      </c>
      <c r="C70" s="51" t="s">
        <v>380</v>
      </c>
      <c r="D70" s="56" t="s">
        <v>301</v>
      </c>
      <c r="E70" s="57" t="s">
        <v>20</v>
      </c>
      <c r="F70" s="58"/>
      <c r="G70" s="58"/>
      <c r="H70" s="58"/>
      <c r="I70" s="58"/>
      <c r="J70" s="58"/>
      <c r="K70" s="58"/>
      <c r="L70" s="85">
        <v>2008868594</v>
      </c>
      <c r="M70" s="86">
        <v>6498815814</v>
      </c>
      <c r="N70" s="86">
        <v>3396006393</v>
      </c>
      <c r="O70" s="86">
        <v>12361553526</v>
      </c>
      <c r="P70" s="86">
        <v>14018030399</v>
      </c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"/>
      <c r="AL70" s="5"/>
      <c r="AM70" s="5"/>
      <c r="AN70" s="5"/>
      <c r="AO70" s="5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17"/>
      <c r="BK70" s="25">
        <v>0</v>
      </c>
    </row>
    <row r="71" spans="2:63" s="38" customFormat="1" ht="21" x14ac:dyDescent="0.4">
      <c r="B71" s="43"/>
      <c r="C71" s="43"/>
      <c r="D71" s="59"/>
      <c r="E71" s="60" t="s">
        <v>21</v>
      </c>
      <c r="F71" s="61"/>
      <c r="G71" s="61"/>
      <c r="H71" s="61"/>
      <c r="I71" s="61"/>
      <c r="J71" s="61"/>
      <c r="K71" s="61"/>
      <c r="L71" s="87">
        <v>46949568</v>
      </c>
      <c r="M71" s="88">
        <v>256677779</v>
      </c>
      <c r="N71" s="88">
        <v>458776055</v>
      </c>
      <c r="O71" s="88">
        <v>3540612206</v>
      </c>
      <c r="P71" s="88">
        <v>8823713691</v>
      </c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"/>
      <c r="AL71" s="6"/>
      <c r="AM71" s="6"/>
      <c r="AN71" s="6"/>
      <c r="AO71" s="6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18"/>
      <c r="BK71" s="25">
        <v>0</v>
      </c>
    </row>
    <row r="72" spans="2:63" s="38" customFormat="1" ht="21" x14ac:dyDescent="0.4">
      <c r="B72" s="43"/>
      <c r="C72" s="43"/>
      <c r="D72" s="62"/>
      <c r="E72" s="60" t="s">
        <v>22</v>
      </c>
      <c r="F72" s="61"/>
      <c r="G72" s="61"/>
      <c r="H72" s="61"/>
      <c r="I72" s="61"/>
      <c r="J72" s="61"/>
      <c r="K72" s="61"/>
      <c r="L72" s="87">
        <v>14610298</v>
      </c>
      <c r="M72" s="88">
        <v>14610298</v>
      </c>
      <c r="N72" s="88">
        <v>14610298</v>
      </c>
      <c r="O72" s="88">
        <v>14665298</v>
      </c>
      <c r="P72" s="88">
        <v>14720298</v>
      </c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"/>
      <c r="AL72" s="6"/>
      <c r="AM72" s="6"/>
      <c r="AN72" s="6"/>
      <c r="AO72" s="6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18"/>
      <c r="BK72" s="25">
        <v>0</v>
      </c>
    </row>
    <row r="73" spans="2:63" s="38" customFormat="1" ht="21" x14ac:dyDescent="0.4">
      <c r="B73" s="43"/>
      <c r="C73" s="43"/>
      <c r="D73" s="63" t="s">
        <v>302</v>
      </c>
      <c r="E73" s="60" t="s">
        <v>23</v>
      </c>
      <c r="F73" s="61"/>
      <c r="G73" s="61"/>
      <c r="H73" s="61"/>
      <c r="I73" s="61"/>
      <c r="J73" s="61"/>
      <c r="K73" s="61"/>
      <c r="L73" s="87"/>
      <c r="M73" s="88"/>
      <c r="N73" s="88"/>
      <c r="O73" s="88"/>
      <c r="P73" s="88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"/>
      <c r="AL73" s="6"/>
      <c r="AM73" s="6"/>
      <c r="AN73" s="6"/>
      <c r="AO73" s="6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18"/>
      <c r="BK73" s="25">
        <v>0</v>
      </c>
    </row>
    <row r="74" spans="2:63" s="38" customFormat="1" ht="21" x14ac:dyDescent="0.4">
      <c r="B74" s="43"/>
      <c r="C74" s="43"/>
      <c r="D74" s="59"/>
      <c r="E74" s="60" t="s">
        <v>24</v>
      </c>
      <c r="F74" s="61"/>
      <c r="G74" s="61"/>
      <c r="H74" s="61"/>
      <c r="I74" s="61"/>
      <c r="J74" s="61"/>
      <c r="K74" s="61"/>
      <c r="L74" s="87"/>
      <c r="M74" s="88"/>
      <c r="N74" s="88"/>
      <c r="O74" s="88"/>
      <c r="P74" s="88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"/>
      <c r="AL74" s="6"/>
      <c r="AM74" s="6"/>
      <c r="AN74" s="6"/>
      <c r="AO74" s="6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18"/>
      <c r="BK74" s="25">
        <v>0</v>
      </c>
    </row>
    <row r="75" spans="2:63" s="38" customFormat="1" ht="21" x14ac:dyDescent="0.4">
      <c r="B75" s="43"/>
      <c r="C75" s="43"/>
      <c r="D75" s="62"/>
      <c r="E75" s="60" t="s">
        <v>25</v>
      </c>
      <c r="F75" s="61"/>
      <c r="G75" s="61"/>
      <c r="H75" s="61"/>
      <c r="I75" s="61"/>
      <c r="J75" s="61"/>
      <c r="K75" s="61"/>
      <c r="L75" s="87"/>
      <c r="M75" s="88"/>
      <c r="N75" s="88"/>
      <c r="O75" s="88"/>
      <c r="P75" s="88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"/>
      <c r="AL75" s="6"/>
      <c r="AM75" s="6"/>
      <c r="AN75" s="6"/>
      <c r="AO75" s="6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18"/>
      <c r="BK75" s="25">
        <v>0</v>
      </c>
    </row>
    <row r="76" spans="2:63" s="38" customFormat="1" ht="21" x14ac:dyDescent="0.4">
      <c r="B76" s="43"/>
      <c r="C76" s="43"/>
      <c r="D76" s="64" t="s">
        <v>303</v>
      </c>
      <c r="E76" s="60" t="s">
        <v>26</v>
      </c>
      <c r="F76" s="61"/>
      <c r="G76" s="61"/>
      <c r="H76" s="61"/>
      <c r="I76" s="61"/>
      <c r="J76" s="61"/>
      <c r="K76" s="61"/>
      <c r="L76" s="87"/>
      <c r="M76" s="88"/>
      <c r="N76" s="88"/>
      <c r="O76" s="88"/>
      <c r="P76" s="88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"/>
      <c r="AL76" s="6"/>
      <c r="AM76" s="6"/>
      <c r="AN76" s="6"/>
      <c r="AO76" s="6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18"/>
      <c r="BK76" s="25"/>
    </row>
    <row r="77" spans="2:63" s="38" customFormat="1" ht="21" x14ac:dyDescent="0.4">
      <c r="B77" s="43"/>
      <c r="C77" s="43"/>
      <c r="D77" s="63" t="s">
        <v>304</v>
      </c>
      <c r="E77" s="65" t="s">
        <v>27</v>
      </c>
      <c r="F77" s="61"/>
      <c r="G77" s="61"/>
      <c r="H77" s="61"/>
      <c r="I77" s="61"/>
      <c r="J77" s="61"/>
      <c r="K77" s="61"/>
      <c r="L77" s="87"/>
      <c r="M77" s="88"/>
      <c r="N77" s="88"/>
      <c r="O77" s="88"/>
      <c r="P77" s="88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"/>
      <c r="AL77" s="6"/>
      <c r="AM77" s="6"/>
      <c r="AN77" s="6"/>
      <c r="AO77" s="6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18"/>
      <c r="BK77" s="25">
        <v>0</v>
      </c>
    </row>
    <row r="78" spans="2:63" s="38" customFormat="1" ht="42.6" thickBot="1" x14ac:dyDescent="0.45">
      <c r="B78" s="55"/>
      <c r="C78" s="55"/>
      <c r="D78" s="66" t="s">
        <v>305</v>
      </c>
      <c r="E78" s="66" t="s">
        <v>305</v>
      </c>
      <c r="F78" s="67"/>
      <c r="G78" s="67"/>
      <c r="H78" s="67"/>
      <c r="I78" s="67"/>
      <c r="J78" s="67"/>
      <c r="K78" s="67"/>
      <c r="L78" s="89"/>
      <c r="M78" s="90"/>
      <c r="N78" s="90"/>
      <c r="O78" s="90"/>
      <c r="P78" s="90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7"/>
      <c r="AL78" s="7"/>
      <c r="AM78" s="7"/>
      <c r="AN78" s="7"/>
      <c r="AO78" s="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19"/>
      <c r="BK78" s="25">
        <v>0</v>
      </c>
    </row>
    <row r="79" spans="2:63" s="38" customFormat="1" ht="21" x14ac:dyDescent="0.4">
      <c r="B79" s="68" t="s">
        <v>162</v>
      </c>
      <c r="C79" s="68" t="s">
        <v>28</v>
      </c>
      <c r="D79" s="59" t="s">
        <v>29</v>
      </c>
      <c r="E79" s="69" t="s">
        <v>30</v>
      </c>
      <c r="F79" s="70"/>
      <c r="G79" s="58"/>
      <c r="H79" s="71"/>
      <c r="I79" s="71"/>
      <c r="J79" s="71"/>
      <c r="K79" s="71"/>
      <c r="L79" s="85">
        <v>21371152198.540001</v>
      </c>
      <c r="M79" s="86">
        <v>10250587254.91</v>
      </c>
      <c r="N79" s="86">
        <v>8805692142.4300003</v>
      </c>
      <c r="O79" s="86">
        <v>10479155090.219999</v>
      </c>
      <c r="P79" s="86">
        <v>50932853883</v>
      </c>
      <c r="Q79" s="58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5"/>
      <c r="AL79" s="5"/>
      <c r="AM79" s="5"/>
      <c r="AN79" s="5"/>
      <c r="AO79" s="5"/>
      <c r="AP79" s="58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20"/>
      <c r="BK79" s="25">
        <v>0</v>
      </c>
    </row>
    <row r="80" spans="2:63" s="38" customFormat="1" ht="21" x14ac:dyDescent="0.4">
      <c r="B80" s="72"/>
      <c r="C80" s="72"/>
      <c r="D80" s="73"/>
      <c r="E80" s="60" t="s">
        <v>31</v>
      </c>
      <c r="F80" s="74"/>
      <c r="G80" s="61"/>
      <c r="H80" s="61"/>
      <c r="I80" s="61"/>
      <c r="J80" s="61"/>
      <c r="K80" s="61"/>
      <c r="L80" s="87"/>
      <c r="M80" s="88"/>
      <c r="N80" s="88"/>
      <c r="O80" s="88"/>
      <c r="P80" s="88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"/>
      <c r="AL80" s="6"/>
      <c r="AM80" s="6"/>
      <c r="AN80" s="6"/>
      <c r="AO80" s="6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18"/>
      <c r="BK80" s="25">
        <v>0</v>
      </c>
    </row>
    <row r="81" spans="2:63" s="38" customFormat="1" ht="21" x14ac:dyDescent="0.4">
      <c r="B81" s="72"/>
      <c r="C81" s="72"/>
      <c r="D81" s="73"/>
      <c r="E81" s="60" t="s">
        <v>32</v>
      </c>
      <c r="F81" s="74"/>
      <c r="G81" s="61"/>
      <c r="H81" s="61"/>
      <c r="I81" s="61"/>
      <c r="J81" s="61"/>
      <c r="K81" s="61"/>
      <c r="L81" s="87"/>
      <c r="M81" s="88"/>
      <c r="N81" s="88"/>
      <c r="O81" s="88"/>
      <c r="P81" s="88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"/>
      <c r="AL81" s="6"/>
      <c r="AM81" s="6"/>
      <c r="AN81" s="6"/>
      <c r="AO81" s="6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18"/>
      <c r="BK81" s="25">
        <v>0</v>
      </c>
    </row>
    <row r="82" spans="2:63" s="38" customFormat="1" ht="21" x14ac:dyDescent="0.4">
      <c r="B82" s="72"/>
      <c r="C82" s="72"/>
      <c r="D82" s="73"/>
      <c r="E82" s="60" t="s">
        <v>33</v>
      </c>
      <c r="F82" s="74"/>
      <c r="G82" s="61"/>
      <c r="H82" s="61"/>
      <c r="I82" s="61"/>
      <c r="J82" s="61"/>
      <c r="K82" s="61"/>
      <c r="L82" s="87">
        <v>3985060916.9699998</v>
      </c>
      <c r="M82" s="88">
        <v>2805226265.27</v>
      </c>
      <c r="N82" s="88">
        <v>3231861278.1799998</v>
      </c>
      <c r="O82" s="88">
        <v>2895749822.3000002</v>
      </c>
      <c r="P82" s="88">
        <v>12920097005</v>
      </c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"/>
      <c r="AL82" s="6"/>
      <c r="AM82" s="6"/>
      <c r="AN82" s="6"/>
      <c r="AO82" s="6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18"/>
      <c r="BK82" s="25">
        <v>0</v>
      </c>
    </row>
    <row r="83" spans="2:63" s="38" customFormat="1" ht="21" x14ac:dyDescent="0.4">
      <c r="B83" s="72"/>
      <c r="C83" s="72"/>
      <c r="D83" s="73"/>
      <c r="E83" s="60" t="s">
        <v>34</v>
      </c>
      <c r="F83" s="74"/>
      <c r="G83" s="61"/>
      <c r="H83" s="61"/>
      <c r="I83" s="61"/>
      <c r="J83" s="61"/>
      <c r="K83" s="61"/>
      <c r="L83" s="87">
        <v>3525935998.46</v>
      </c>
      <c r="M83" s="88">
        <v>2644174563.96</v>
      </c>
      <c r="N83" s="88">
        <v>2578667643.71</v>
      </c>
      <c r="O83" s="88">
        <v>3634707016.1399999</v>
      </c>
      <c r="P83" s="88">
        <v>12923703602</v>
      </c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"/>
      <c r="AL83" s="6"/>
      <c r="AM83" s="6"/>
      <c r="AN83" s="6"/>
      <c r="AO83" s="6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18"/>
      <c r="BK83" s="25">
        <v>0</v>
      </c>
    </row>
    <row r="84" spans="2:63" s="38" customFormat="1" ht="21" x14ac:dyDescent="0.4">
      <c r="B84" s="72"/>
      <c r="C84" s="72"/>
      <c r="D84" s="73"/>
      <c r="E84" s="60" t="s">
        <v>35</v>
      </c>
      <c r="F84" s="74"/>
      <c r="G84" s="61"/>
      <c r="H84" s="61"/>
      <c r="I84" s="61"/>
      <c r="J84" s="61"/>
      <c r="K84" s="61"/>
      <c r="L84" s="87">
        <v>836468339.63</v>
      </c>
      <c r="M84" s="88">
        <v>1035336010.9</v>
      </c>
      <c r="N84" s="88">
        <v>1793492626.74</v>
      </c>
      <c r="O84" s="88">
        <v>2855522762.27</v>
      </c>
      <c r="P84" s="88">
        <v>6520819739</v>
      </c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"/>
      <c r="AL84" s="6"/>
      <c r="AM84" s="6"/>
      <c r="AN84" s="6"/>
      <c r="AO84" s="6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18"/>
      <c r="BK84" s="25">
        <v>0</v>
      </c>
    </row>
    <row r="85" spans="2:63" s="38" customFormat="1" ht="21" x14ac:dyDescent="0.4">
      <c r="B85" s="72"/>
      <c r="C85" s="72"/>
      <c r="D85" s="75"/>
      <c r="E85" s="60" t="s">
        <v>36</v>
      </c>
      <c r="F85" s="74"/>
      <c r="G85" s="61"/>
      <c r="H85" s="61"/>
      <c r="I85" s="61"/>
      <c r="J85" s="61"/>
      <c r="K85" s="61"/>
      <c r="L85" s="87"/>
      <c r="M85" s="88"/>
      <c r="N85" s="88"/>
      <c r="O85" s="88"/>
      <c r="P85" s="88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"/>
      <c r="AL85" s="6"/>
      <c r="AM85" s="6"/>
      <c r="AN85" s="6"/>
      <c r="AO85" s="6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18"/>
      <c r="BK85" s="25">
        <v>0</v>
      </c>
    </row>
    <row r="86" spans="2:63" s="38" customFormat="1" ht="21" x14ac:dyDescent="0.4">
      <c r="B86" s="72"/>
      <c r="C86" s="72"/>
      <c r="D86" s="63" t="s">
        <v>37</v>
      </c>
      <c r="E86" s="60" t="s">
        <v>38</v>
      </c>
      <c r="F86" s="74"/>
      <c r="G86" s="61"/>
      <c r="H86" s="61"/>
      <c r="I86" s="61"/>
      <c r="J86" s="61"/>
      <c r="K86" s="61"/>
      <c r="L86" s="87">
        <v>12895888531</v>
      </c>
      <c r="M86" s="88">
        <v>16118082718</v>
      </c>
      <c r="N86" s="88">
        <v>14287218250</v>
      </c>
      <c r="O86" s="88">
        <v>12847326804.99</v>
      </c>
      <c r="P86" s="88">
        <v>56148516304</v>
      </c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"/>
      <c r="AL86" s="6"/>
      <c r="AM86" s="6"/>
      <c r="AN86" s="6"/>
      <c r="AO86" s="6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18"/>
      <c r="BK86" s="25">
        <v>0</v>
      </c>
    </row>
    <row r="87" spans="2:63" s="38" customFormat="1" ht="21" x14ac:dyDescent="0.4">
      <c r="B87" s="72"/>
      <c r="C87" s="72"/>
      <c r="D87" s="73"/>
      <c r="E87" s="60" t="s">
        <v>39</v>
      </c>
      <c r="F87" s="74"/>
      <c r="G87" s="61"/>
      <c r="H87" s="61"/>
      <c r="I87" s="61"/>
      <c r="J87" s="61"/>
      <c r="K87" s="61"/>
      <c r="L87" s="87">
        <v>703914238</v>
      </c>
      <c r="M87" s="88">
        <v>930581995</v>
      </c>
      <c r="N87" s="88">
        <v>813919997</v>
      </c>
      <c r="O87" s="88">
        <v>712880623</v>
      </c>
      <c r="P87" s="88">
        <v>3161296853</v>
      </c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"/>
      <c r="AL87" s="6"/>
      <c r="AM87" s="6"/>
      <c r="AN87" s="6"/>
      <c r="AO87" s="6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18"/>
      <c r="BK87" s="25">
        <v>0</v>
      </c>
    </row>
    <row r="88" spans="2:63" s="38" customFormat="1" ht="21" x14ac:dyDescent="0.4">
      <c r="B88" s="72"/>
      <c r="C88" s="72"/>
      <c r="D88" s="73"/>
      <c r="E88" s="60" t="s">
        <v>40</v>
      </c>
      <c r="F88" s="74"/>
      <c r="G88" s="61"/>
      <c r="H88" s="61"/>
      <c r="I88" s="61"/>
      <c r="J88" s="61"/>
      <c r="K88" s="61"/>
      <c r="L88" s="87">
        <v>621952817</v>
      </c>
      <c r="M88" s="88">
        <v>776083723</v>
      </c>
      <c r="N88" s="88">
        <v>774661273</v>
      </c>
      <c r="O88" s="88">
        <v>746245354</v>
      </c>
      <c r="P88" s="88">
        <v>2918943167</v>
      </c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"/>
      <c r="AL88" s="6"/>
      <c r="AM88" s="6"/>
      <c r="AN88" s="6"/>
      <c r="AO88" s="6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18"/>
      <c r="BK88" s="25">
        <v>0</v>
      </c>
    </row>
    <row r="89" spans="2:63" s="38" customFormat="1" ht="21" x14ac:dyDescent="0.4">
      <c r="B89" s="72"/>
      <c r="C89" s="72"/>
      <c r="D89" s="73"/>
      <c r="E89" s="60" t="s">
        <v>41</v>
      </c>
      <c r="F89" s="74"/>
      <c r="G89" s="61"/>
      <c r="H89" s="61"/>
      <c r="I89" s="61"/>
      <c r="J89" s="61"/>
      <c r="K89" s="61"/>
      <c r="L89" s="87"/>
      <c r="M89" s="88"/>
      <c r="N89" s="88"/>
      <c r="O89" s="88"/>
      <c r="P89" s="88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"/>
      <c r="AL89" s="6"/>
      <c r="AM89" s="6"/>
      <c r="AN89" s="6"/>
      <c r="AO89" s="6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18"/>
      <c r="BK89" s="25">
        <v>0</v>
      </c>
    </row>
    <row r="90" spans="2:63" s="38" customFormat="1" ht="21" x14ac:dyDescent="0.4">
      <c r="B90" s="72"/>
      <c r="C90" s="72"/>
      <c r="D90" s="73"/>
      <c r="E90" s="60" t="s">
        <v>42</v>
      </c>
      <c r="F90" s="74"/>
      <c r="G90" s="61"/>
      <c r="H90" s="61"/>
      <c r="I90" s="61"/>
      <c r="J90" s="61"/>
      <c r="K90" s="61"/>
      <c r="L90" s="87"/>
      <c r="M90" s="88"/>
      <c r="N90" s="88"/>
      <c r="O90" s="88"/>
      <c r="P90" s="88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"/>
      <c r="AL90" s="6"/>
      <c r="AM90" s="6"/>
      <c r="AN90" s="6"/>
      <c r="AO90" s="6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18"/>
      <c r="BK90" s="25">
        <v>0</v>
      </c>
    </row>
    <row r="91" spans="2:63" s="38" customFormat="1" ht="21" x14ac:dyDescent="0.4">
      <c r="B91" s="72"/>
      <c r="C91" s="72"/>
      <c r="D91" s="73"/>
      <c r="E91" s="60" t="s">
        <v>43</v>
      </c>
      <c r="F91" s="74"/>
      <c r="G91" s="61"/>
      <c r="H91" s="61"/>
      <c r="I91" s="61"/>
      <c r="J91" s="61"/>
      <c r="K91" s="61"/>
      <c r="L91" s="87">
        <v>417855750</v>
      </c>
      <c r="M91" s="88">
        <v>694592001</v>
      </c>
      <c r="N91" s="88">
        <v>636147579</v>
      </c>
      <c r="O91" s="88">
        <v>649840642</v>
      </c>
      <c r="P91" s="88">
        <v>2398435972</v>
      </c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"/>
      <c r="AL91" s="6"/>
      <c r="AM91" s="6"/>
      <c r="AN91" s="6"/>
      <c r="AO91" s="6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18"/>
      <c r="BK91" s="25">
        <v>0</v>
      </c>
    </row>
    <row r="92" spans="2:63" s="38" customFormat="1" ht="21" x14ac:dyDescent="0.4">
      <c r="B92" s="72"/>
      <c r="C92" s="72"/>
      <c r="D92" s="73"/>
      <c r="E92" s="60" t="s">
        <v>44</v>
      </c>
      <c r="F92" s="74"/>
      <c r="G92" s="61"/>
      <c r="H92" s="61"/>
      <c r="I92" s="61"/>
      <c r="J92" s="61"/>
      <c r="K92" s="61"/>
      <c r="L92" s="87"/>
      <c r="M92" s="88"/>
      <c r="N92" s="88"/>
      <c r="O92" s="88"/>
      <c r="P92" s="88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"/>
      <c r="AL92" s="6"/>
      <c r="AM92" s="6"/>
      <c r="AN92" s="6"/>
      <c r="AO92" s="6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18"/>
      <c r="BK92" s="25">
        <v>0</v>
      </c>
    </row>
    <row r="93" spans="2:63" s="38" customFormat="1" ht="21" x14ac:dyDescent="0.4">
      <c r="B93" s="72"/>
      <c r="C93" s="72"/>
      <c r="D93" s="73"/>
      <c r="E93" s="60" t="s">
        <v>45</v>
      </c>
      <c r="F93" s="74"/>
      <c r="G93" s="61"/>
      <c r="H93" s="61"/>
      <c r="I93" s="61"/>
      <c r="J93" s="61"/>
      <c r="K93" s="61"/>
      <c r="L93" s="87"/>
      <c r="M93" s="88"/>
      <c r="N93" s="88"/>
      <c r="O93" s="88"/>
      <c r="P93" s="88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"/>
      <c r="AL93" s="6"/>
      <c r="AM93" s="6"/>
      <c r="AN93" s="6"/>
      <c r="AO93" s="6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18"/>
      <c r="BK93" s="25">
        <v>0</v>
      </c>
    </row>
    <row r="94" spans="2:63" s="38" customFormat="1" ht="21" x14ac:dyDescent="0.4">
      <c r="B94" s="72"/>
      <c r="C94" s="72"/>
      <c r="D94" s="73"/>
      <c r="E94" s="60" t="s">
        <v>46</v>
      </c>
      <c r="F94" s="74"/>
      <c r="G94" s="61"/>
      <c r="H94" s="61"/>
      <c r="I94" s="61"/>
      <c r="J94" s="61"/>
      <c r="K94" s="61"/>
      <c r="L94" s="87">
        <v>343397116</v>
      </c>
      <c r="M94" s="88">
        <v>338531145</v>
      </c>
      <c r="N94" s="88">
        <v>340324011</v>
      </c>
      <c r="O94" s="88">
        <v>359059437</v>
      </c>
      <c r="P94" s="88">
        <v>1381311709</v>
      </c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"/>
      <c r="AL94" s="6"/>
      <c r="AM94" s="6"/>
      <c r="AN94" s="6"/>
      <c r="AO94" s="6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18"/>
      <c r="BK94" s="25">
        <v>0</v>
      </c>
    </row>
    <row r="95" spans="2:63" s="38" customFormat="1" ht="21" x14ac:dyDescent="0.4">
      <c r="B95" s="72"/>
      <c r="C95" s="72"/>
      <c r="D95" s="73"/>
      <c r="E95" s="60" t="s">
        <v>47</v>
      </c>
      <c r="F95" s="74"/>
      <c r="G95" s="61"/>
      <c r="H95" s="61"/>
      <c r="I95" s="61"/>
      <c r="J95" s="61"/>
      <c r="K95" s="61"/>
      <c r="L95" s="87">
        <v>2782677953</v>
      </c>
      <c r="M95" s="88">
        <v>2101931110</v>
      </c>
      <c r="N95" s="88">
        <v>1981903279</v>
      </c>
      <c r="O95" s="88">
        <v>1890057773</v>
      </c>
      <c r="P95" s="88">
        <v>8756570115</v>
      </c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"/>
      <c r="AL95" s="6"/>
      <c r="AM95" s="6"/>
      <c r="AN95" s="6"/>
      <c r="AO95" s="6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18"/>
      <c r="BK95" s="25">
        <v>0</v>
      </c>
    </row>
    <row r="96" spans="2:63" s="38" customFormat="1" ht="42" x14ac:dyDescent="0.4">
      <c r="B96" s="72"/>
      <c r="C96" s="72"/>
      <c r="D96" s="73"/>
      <c r="E96" s="60" t="s">
        <v>48</v>
      </c>
      <c r="F96" s="74"/>
      <c r="G96" s="61"/>
      <c r="H96" s="61"/>
      <c r="I96" s="61"/>
      <c r="J96" s="61"/>
      <c r="K96" s="61"/>
      <c r="L96" s="87">
        <v>17923.38</v>
      </c>
      <c r="M96" s="88">
        <v>994060000.15999997</v>
      </c>
      <c r="N96" s="88">
        <v>34857.31</v>
      </c>
      <c r="O96" s="88">
        <v>-993971472.90999997</v>
      </c>
      <c r="P96" s="88">
        <v>141307.94000005699</v>
      </c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"/>
      <c r="AL96" s="6"/>
      <c r="AM96" s="6"/>
      <c r="AN96" s="6"/>
      <c r="AO96" s="6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18"/>
      <c r="BK96" s="25">
        <v>0</v>
      </c>
    </row>
    <row r="97" spans="2:63" s="38" customFormat="1" ht="21" x14ac:dyDescent="0.4">
      <c r="B97" s="72"/>
      <c r="C97" s="72"/>
      <c r="D97" s="63" t="s">
        <v>49</v>
      </c>
      <c r="E97" s="60" t="s">
        <v>50</v>
      </c>
      <c r="F97" s="74"/>
      <c r="G97" s="61"/>
      <c r="H97" s="61"/>
      <c r="I97" s="61"/>
      <c r="J97" s="61"/>
      <c r="K97" s="61"/>
      <c r="L97" s="87">
        <v>4544308.75</v>
      </c>
      <c r="M97" s="88">
        <v>3014153</v>
      </c>
      <c r="N97" s="88">
        <v>1670831</v>
      </c>
      <c r="O97" s="88">
        <v>1441093</v>
      </c>
      <c r="P97" s="88">
        <v>10670385.75</v>
      </c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"/>
      <c r="AL97" s="6"/>
      <c r="AM97" s="6"/>
      <c r="AN97" s="6"/>
      <c r="AO97" s="6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18"/>
      <c r="BK97" s="25">
        <v>0</v>
      </c>
    </row>
    <row r="98" spans="2:63" s="38" customFormat="1" ht="21" x14ac:dyDescent="0.4">
      <c r="B98" s="72"/>
      <c r="C98" s="72"/>
      <c r="D98" s="73"/>
      <c r="E98" s="60" t="s">
        <v>51</v>
      </c>
      <c r="F98" s="74"/>
      <c r="G98" s="61"/>
      <c r="H98" s="61"/>
      <c r="I98" s="61"/>
      <c r="J98" s="61"/>
      <c r="K98" s="61"/>
      <c r="L98" s="87">
        <v>130892420.66</v>
      </c>
      <c r="M98" s="88">
        <v>131060644.18000001</v>
      </c>
      <c r="N98" s="88">
        <v>130880536.52</v>
      </c>
      <c r="O98" s="88">
        <v>130893209.48999999</v>
      </c>
      <c r="P98" s="88">
        <v>523726810.85000002</v>
      </c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"/>
      <c r="AL98" s="6"/>
      <c r="AM98" s="6"/>
      <c r="AN98" s="6"/>
      <c r="AO98" s="6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18"/>
      <c r="BK98" s="25">
        <v>0</v>
      </c>
    </row>
    <row r="99" spans="2:63" s="38" customFormat="1" ht="21" x14ac:dyDescent="0.4">
      <c r="B99" s="72"/>
      <c r="C99" s="72"/>
      <c r="D99" s="73"/>
      <c r="E99" s="60" t="s">
        <v>52</v>
      </c>
      <c r="F99" s="74"/>
      <c r="G99" s="61"/>
      <c r="H99" s="61"/>
      <c r="I99" s="61"/>
      <c r="J99" s="61"/>
      <c r="K99" s="61"/>
      <c r="L99" s="87">
        <v>437503728</v>
      </c>
      <c r="M99" s="88">
        <v>403855395</v>
      </c>
      <c r="N99" s="88">
        <v>394690161</v>
      </c>
      <c r="O99" s="88">
        <v>483177049</v>
      </c>
      <c r="P99" s="88">
        <v>1719226333</v>
      </c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"/>
      <c r="AL99" s="6"/>
      <c r="AM99" s="6"/>
      <c r="AN99" s="6"/>
      <c r="AO99" s="6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18"/>
      <c r="BK99" s="25">
        <v>0</v>
      </c>
    </row>
    <row r="100" spans="2:63" s="38" customFormat="1" ht="21" x14ac:dyDescent="0.4">
      <c r="B100" s="72"/>
      <c r="C100" s="72"/>
      <c r="D100" s="73"/>
      <c r="E100" s="60" t="s">
        <v>53</v>
      </c>
      <c r="F100" s="74"/>
      <c r="G100" s="61"/>
      <c r="H100" s="61"/>
      <c r="I100" s="61"/>
      <c r="J100" s="61"/>
      <c r="K100" s="61"/>
      <c r="L100" s="87">
        <v>65470166</v>
      </c>
      <c r="M100" s="88">
        <v>23544044</v>
      </c>
      <c r="N100" s="88">
        <v>34832256</v>
      </c>
      <c r="O100" s="88">
        <v>24216218</v>
      </c>
      <c r="P100" s="88">
        <v>148062684</v>
      </c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"/>
      <c r="AL100" s="6"/>
      <c r="AM100" s="6"/>
      <c r="AN100" s="6"/>
      <c r="AO100" s="6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18"/>
      <c r="BK100" s="25">
        <v>0</v>
      </c>
    </row>
    <row r="101" spans="2:63" s="38" customFormat="1" ht="21" x14ac:dyDescent="0.4">
      <c r="B101" s="72"/>
      <c r="C101" s="72"/>
      <c r="D101" s="75"/>
      <c r="E101" s="60" t="s">
        <v>54</v>
      </c>
      <c r="F101" s="74"/>
      <c r="G101" s="61"/>
      <c r="H101" s="61"/>
      <c r="I101" s="61"/>
      <c r="J101" s="61"/>
      <c r="K101" s="61"/>
      <c r="L101" s="87">
        <v>179743998.90000001</v>
      </c>
      <c r="M101" s="88">
        <v>1647624183.3299999</v>
      </c>
      <c r="N101" s="88">
        <v>1030019628.76</v>
      </c>
      <c r="O101" s="88">
        <v>1466872036.0899999</v>
      </c>
      <c r="P101" s="88">
        <v>4328928388</v>
      </c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"/>
      <c r="AL101" s="6"/>
      <c r="AM101" s="6"/>
      <c r="AN101" s="6"/>
      <c r="AO101" s="6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18"/>
      <c r="BK101" s="25">
        <v>0</v>
      </c>
    </row>
    <row r="102" spans="2:63" s="38" customFormat="1" ht="21" x14ac:dyDescent="0.4">
      <c r="B102" s="72"/>
      <c r="C102" s="72"/>
      <c r="D102" s="64" t="s">
        <v>55</v>
      </c>
      <c r="E102" s="60" t="s">
        <v>55</v>
      </c>
      <c r="F102" s="74"/>
      <c r="G102" s="61"/>
      <c r="H102" s="61"/>
      <c r="I102" s="61"/>
      <c r="J102" s="61"/>
      <c r="K102" s="61"/>
      <c r="L102" s="91"/>
      <c r="M102" s="92"/>
      <c r="N102" s="92"/>
      <c r="O102" s="92"/>
      <c r="P102" s="92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"/>
      <c r="AL102" s="6"/>
      <c r="AM102" s="6"/>
      <c r="AN102" s="6"/>
      <c r="AO102" s="6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18"/>
      <c r="BK102" s="25"/>
    </row>
    <row r="103" spans="2:63" s="38" customFormat="1" ht="21" x14ac:dyDescent="0.4">
      <c r="B103" s="72"/>
      <c r="C103" s="72"/>
      <c r="D103" s="64" t="s">
        <v>56</v>
      </c>
      <c r="E103" s="60" t="s">
        <v>56</v>
      </c>
      <c r="F103" s="74"/>
      <c r="G103" s="61"/>
      <c r="H103" s="61"/>
      <c r="I103" s="61"/>
      <c r="J103" s="61"/>
      <c r="K103" s="61"/>
      <c r="L103" s="91"/>
      <c r="M103" s="92"/>
      <c r="N103" s="92"/>
      <c r="O103" s="92"/>
      <c r="P103" s="92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"/>
      <c r="AL103" s="6"/>
      <c r="AM103" s="6"/>
      <c r="AN103" s="6"/>
      <c r="AO103" s="6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18"/>
      <c r="BK103" s="25"/>
    </row>
    <row r="104" spans="2:63" s="38" customFormat="1" ht="21" x14ac:dyDescent="0.4">
      <c r="B104" s="72"/>
      <c r="C104" s="72"/>
      <c r="D104" s="63" t="s">
        <v>299</v>
      </c>
      <c r="E104" s="60" t="s">
        <v>300</v>
      </c>
      <c r="F104" s="74"/>
      <c r="G104" s="61"/>
      <c r="H104" s="61"/>
      <c r="I104" s="61"/>
      <c r="J104" s="61"/>
      <c r="K104" s="61"/>
      <c r="L104" s="87"/>
      <c r="M104" s="88"/>
      <c r="N104" s="88"/>
      <c r="O104" s="88"/>
      <c r="P104" s="88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"/>
      <c r="AL104" s="6"/>
      <c r="AM104" s="6"/>
      <c r="AN104" s="6"/>
      <c r="AO104" s="6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18"/>
      <c r="BK104" s="25">
        <v>0</v>
      </c>
    </row>
    <row r="105" spans="2:63" s="38" customFormat="1" ht="21" x14ac:dyDescent="0.4">
      <c r="B105" s="72"/>
      <c r="C105" s="72"/>
      <c r="D105" s="76"/>
      <c r="E105" s="60" t="s">
        <v>299</v>
      </c>
      <c r="F105" s="74"/>
      <c r="G105" s="61"/>
      <c r="H105" s="61"/>
      <c r="I105" s="61"/>
      <c r="J105" s="61"/>
      <c r="K105" s="61"/>
      <c r="L105" s="87"/>
      <c r="M105" s="88"/>
      <c r="N105" s="88"/>
      <c r="O105" s="88"/>
      <c r="P105" s="88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"/>
      <c r="AL105" s="6"/>
      <c r="AM105" s="6"/>
      <c r="AN105" s="6"/>
      <c r="AO105" s="6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18"/>
      <c r="BK105" s="25">
        <v>0</v>
      </c>
    </row>
    <row r="106" spans="2:63" s="38" customFormat="1" ht="42" x14ac:dyDescent="0.4">
      <c r="B106" s="72"/>
      <c r="C106" s="72"/>
      <c r="D106" s="60" t="s">
        <v>57</v>
      </c>
      <c r="E106" s="60" t="s">
        <v>57</v>
      </c>
      <c r="F106" s="74"/>
      <c r="G106" s="61"/>
      <c r="H106" s="61"/>
      <c r="I106" s="61"/>
      <c r="J106" s="61"/>
      <c r="K106" s="61"/>
      <c r="L106" s="87"/>
      <c r="M106" s="88"/>
      <c r="N106" s="88"/>
      <c r="O106" s="88"/>
      <c r="P106" s="88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"/>
      <c r="AL106" s="6"/>
      <c r="AM106" s="6"/>
      <c r="AN106" s="6"/>
      <c r="AO106" s="6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18"/>
      <c r="BK106" s="25">
        <v>0</v>
      </c>
    </row>
    <row r="107" spans="2:63" s="38" customFormat="1" ht="21.6" thickBot="1" x14ac:dyDescent="0.45">
      <c r="B107" s="72"/>
      <c r="C107" s="72"/>
      <c r="D107" s="63" t="s">
        <v>58</v>
      </c>
      <c r="E107" s="65" t="s">
        <v>58</v>
      </c>
      <c r="F107" s="77"/>
      <c r="G107" s="78"/>
      <c r="H107" s="78"/>
      <c r="I107" s="78"/>
      <c r="J107" s="78"/>
      <c r="K107" s="78"/>
      <c r="L107" s="93">
        <v>-3466917143.5300002</v>
      </c>
      <c r="M107" s="94">
        <v>-375298707.57999998</v>
      </c>
      <c r="N107" s="94">
        <v>-1062621755.78</v>
      </c>
      <c r="O107" s="94">
        <v>-2430875649.52</v>
      </c>
      <c r="P107" s="94">
        <v>-7335713256.4099998</v>
      </c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23"/>
      <c r="AL107" s="23"/>
      <c r="AM107" s="23"/>
      <c r="AN107" s="23"/>
      <c r="AO107" s="23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24"/>
      <c r="BK107" s="25">
        <v>0</v>
      </c>
    </row>
    <row r="108" spans="2:63" s="38" customFormat="1" ht="42" x14ac:dyDescent="0.4">
      <c r="B108" s="68" t="s">
        <v>162</v>
      </c>
      <c r="C108" s="79" t="s">
        <v>79</v>
      </c>
      <c r="D108" s="56" t="s">
        <v>59</v>
      </c>
      <c r="E108" s="57" t="s">
        <v>60</v>
      </c>
      <c r="F108" s="80"/>
      <c r="G108" s="58"/>
      <c r="H108" s="58"/>
      <c r="I108" s="58"/>
      <c r="J108" s="58"/>
      <c r="K108" s="58"/>
      <c r="L108" s="85"/>
      <c r="M108" s="86"/>
      <c r="N108" s="86"/>
      <c r="O108" s="86"/>
      <c r="P108" s="86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"/>
      <c r="AL108" s="5"/>
      <c r="AM108" s="5"/>
      <c r="AN108" s="5"/>
      <c r="AO108" s="5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17"/>
      <c r="BK108" s="25">
        <v>0</v>
      </c>
    </row>
    <row r="109" spans="2:63" s="38" customFormat="1" ht="21" x14ac:dyDescent="0.4">
      <c r="B109" s="72"/>
      <c r="C109" s="81"/>
      <c r="D109" s="73"/>
      <c r="E109" s="60" t="s">
        <v>61</v>
      </c>
      <c r="F109" s="70"/>
      <c r="G109" s="71"/>
      <c r="H109" s="71"/>
      <c r="I109" s="71"/>
      <c r="J109" s="71"/>
      <c r="K109" s="71"/>
      <c r="L109" s="87">
        <v>971155294.23000002</v>
      </c>
      <c r="M109" s="88">
        <v>972501247.39999998</v>
      </c>
      <c r="N109" s="88">
        <v>873562021.40999997</v>
      </c>
      <c r="O109" s="88">
        <v>1161969667.4100001</v>
      </c>
      <c r="P109" s="88">
        <v>3979188230.4499998</v>
      </c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27"/>
      <c r="AL109" s="27"/>
      <c r="AM109" s="27"/>
      <c r="AN109" s="27"/>
      <c r="AO109" s="27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20"/>
      <c r="BK109" s="25"/>
    </row>
    <row r="110" spans="2:63" s="38" customFormat="1" ht="21" x14ac:dyDescent="0.4">
      <c r="B110" s="81"/>
      <c r="C110" s="81"/>
      <c r="D110" s="73"/>
      <c r="E110" s="60" t="s">
        <v>62</v>
      </c>
      <c r="F110" s="74"/>
      <c r="G110" s="61"/>
      <c r="H110" s="61"/>
      <c r="I110" s="61"/>
      <c r="J110" s="61"/>
      <c r="K110" s="61"/>
      <c r="L110" s="87">
        <v>249492783.69</v>
      </c>
      <c r="M110" s="88">
        <v>250918008.53</v>
      </c>
      <c r="N110" s="88">
        <v>254362899.33000001</v>
      </c>
      <c r="O110" s="88">
        <v>94401880.349999994</v>
      </c>
      <c r="P110" s="88">
        <v>849175571.89999998</v>
      </c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"/>
      <c r="AL110" s="6"/>
      <c r="AM110" s="6"/>
      <c r="AN110" s="6"/>
      <c r="AO110" s="6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18"/>
      <c r="BK110" s="25">
        <v>0</v>
      </c>
    </row>
    <row r="111" spans="2:63" s="38" customFormat="1" ht="63" x14ac:dyDescent="0.4">
      <c r="B111" s="81"/>
      <c r="C111" s="81"/>
      <c r="D111" s="73"/>
      <c r="E111" s="60" t="s">
        <v>63</v>
      </c>
      <c r="F111" s="74"/>
      <c r="G111" s="61"/>
      <c r="H111" s="61"/>
      <c r="I111" s="61"/>
      <c r="J111" s="61"/>
      <c r="K111" s="61"/>
      <c r="L111" s="87">
        <v>1294095287.6099999</v>
      </c>
      <c r="M111" s="88">
        <v>1296621772.6199999</v>
      </c>
      <c r="N111" s="88">
        <v>1300216576.0599999</v>
      </c>
      <c r="O111" s="88">
        <v>1303216986.1500001</v>
      </c>
      <c r="P111" s="88">
        <v>5194150622.4399996</v>
      </c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"/>
      <c r="AL111" s="6"/>
      <c r="AM111" s="6"/>
      <c r="AN111" s="6"/>
      <c r="AO111" s="6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18"/>
      <c r="BK111" s="25">
        <v>0</v>
      </c>
    </row>
    <row r="112" spans="2:63" s="38" customFormat="1" ht="21" x14ac:dyDescent="0.4">
      <c r="B112" s="81"/>
      <c r="C112" s="81"/>
      <c r="D112" s="73"/>
      <c r="E112" s="60" t="s">
        <v>64</v>
      </c>
      <c r="F112" s="74"/>
      <c r="G112" s="61"/>
      <c r="H112" s="61"/>
      <c r="I112" s="61"/>
      <c r="J112" s="61"/>
      <c r="K112" s="61"/>
      <c r="L112" s="87">
        <v>141251008.16999999</v>
      </c>
      <c r="M112" s="88">
        <v>141328021.78999999</v>
      </c>
      <c r="N112" s="88">
        <v>141638217.02000001</v>
      </c>
      <c r="O112" s="88">
        <v>331834483.72000003</v>
      </c>
      <c r="P112" s="88">
        <v>756051730.70000005</v>
      </c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"/>
      <c r="AL112" s="6"/>
      <c r="AM112" s="6"/>
      <c r="AN112" s="6"/>
      <c r="AO112" s="6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18"/>
      <c r="BK112" s="25">
        <v>0</v>
      </c>
    </row>
    <row r="113" spans="2:63" s="38" customFormat="1" ht="42" x14ac:dyDescent="0.4">
      <c r="B113" s="81"/>
      <c r="C113" s="81"/>
      <c r="D113" s="73"/>
      <c r="E113" s="60" t="s">
        <v>65</v>
      </c>
      <c r="F113" s="74"/>
      <c r="G113" s="61"/>
      <c r="H113" s="61"/>
      <c r="I113" s="61"/>
      <c r="J113" s="61"/>
      <c r="K113" s="61"/>
      <c r="L113" s="87"/>
      <c r="M113" s="88"/>
      <c r="N113" s="88"/>
      <c r="O113" s="88"/>
      <c r="P113" s="88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"/>
      <c r="AL113" s="6"/>
      <c r="AM113" s="6"/>
      <c r="AN113" s="6"/>
      <c r="AO113" s="6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18"/>
      <c r="BK113" s="25">
        <v>0</v>
      </c>
    </row>
    <row r="114" spans="2:63" s="38" customFormat="1" ht="42" x14ac:dyDescent="0.4">
      <c r="B114" s="81"/>
      <c r="C114" s="81"/>
      <c r="D114" s="73"/>
      <c r="E114" s="60" t="s">
        <v>66</v>
      </c>
      <c r="F114" s="74"/>
      <c r="G114" s="61"/>
      <c r="H114" s="61"/>
      <c r="I114" s="61"/>
      <c r="J114" s="61"/>
      <c r="K114" s="61"/>
      <c r="L114" s="87">
        <v>137607077.33000001</v>
      </c>
      <c r="M114" s="88">
        <v>138517219.66999999</v>
      </c>
      <c r="N114" s="88">
        <v>140636661.94</v>
      </c>
      <c r="O114" s="88">
        <v>53850765</v>
      </c>
      <c r="P114" s="88">
        <v>470611723.94</v>
      </c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"/>
      <c r="AL114" s="6"/>
      <c r="AM114" s="6"/>
      <c r="AN114" s="6"/>
      <c r="AO114" s="6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18"/>
      <c r="BK114" s="25">
        <v>0</v>
      </c>
    </row>
    <row r="115" spans="2:63" s="38" customFormat="1" ht="42" x14ac:dyDescent="0.4">
      <c r="B115" s="81"/>
      <c r="C115" s="81"/>
      <c r="D115" s="75"/>
      <c r="E115" s="60" t="s">
        <v>67</v>
      </c>
      <c r="F115" s="74"/>
      <c r="G115" s="61"/>
      <c r="H115" s="61"/>
      <c r="I115" s="61"/>
      <c r="J115" s="61"/>
      <c r="K115" s="61"/>
      <c r="L115" s="87">
        <v>481809209.77999997</v>
      </c>
      <c r="M115" s="88">
        <v>485575619.29000002</v>
      </c>
      <c r="N115" s="88">
        <v>490208319.56</v>
      </c>
      <c r="O115" s="88">
        <v>500918825.26999998</v>
      </c>
      <c r="P115" s="88">
        <v>1958511973.9000001</v>
      </c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"/>
      <c r="AL115" s="6"/>
      <c r="AM115" s="6"/>
      <c r="AN115" s="6"/>
      <c r="AO115" s="6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18"/>
      <c r="BK115" s="25">
        <v>0</v>
      </c>
    </row>
    <row r="116" spans="2:63" s="38" customFormat="1" ht="21" x14ac:dyDescent="0.4">
      <c r="B116" s="81"/>
      <c r="C116" s="81"/>
      <c r="D116" s="63" t="s">
        <v>56</v>
      </c>
      <c r="E116" s="60" t="s">
        <v>68</v>
      </c>
      <c r="F116" s="74"/>
      <c r="G116" s="61"/>
      <c r="H116" s="61"/>
      <c r="I116" s="61"/>
      <c r="J116" s="61"/>
      <c r="K116" s="61"/>
      <c r="L116" s="87"/>
      <c r="M116" s="88"/>
      <c r="N116" s="88"/>
      <c r="O116" s="88"/>
      <c r="P116" s="88">
        <v>3409953513</v>
      </c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"/>
      <c r="AL116" s="6"/>
      <c r="AM116" s="6"/>
      <c r="AN116" s="6"/>
      <c r="AO116" s="6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18" t="s">
        <v>485</v>
      </c>
      <c r="BK116" s="25">
        <v>0</v>
      </c>
    </row>
    <row r="117" spans="2:63" s="38" customFormat="1" ht="21" x14ac:dyDescent="0.4">
      <c r="B117" s="81"/>
      <c r="C117" s="81"/>
      <c r="D117" s="73"/>
      <c r="E117" s="60" t="s">
        <v>69</v>
      </c>
      <c r="F117" s="74"/>
      <c r="G117" s="61"/>
      <c r="H117" s="61"/>
      <c r="I117" s="61"/>
      <c r="J117" s="61"/>
      <c r="K117" s="61"/>
      <c r="L117" s="87"/>
      <c r="M117" s="88"/>
      <c r="N117" s="88"/>
      <c r="O117" s="88"/>
      <c r="P117" s="88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"/>
      <c r="AL117" s="6"/>
      <c r="AM117" s="6"/>
      <c r="AN117" s="6"/>
      <c r="AO117" s="6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18"/>
      <c r="BK117" s="25">
        <v>0</v>
      </c>
    </row>
    <row r="118" spans="2:63" s="38" customFormat="1" ht="21" x14ac:dyDescent="0.4">
      <c r="B118" s="81"/>
      <c r="C118" s="81"/>
      <c r="D118" s="73"/>
      <c r="E118" s="60" t="s">
        <v>70</v>
      </c>
      <c r="F118" s="74"/>
      <c r="G118" s="61"/>
      <c r="H118" s="61"/>
      <c r="I118" s="61"/>
      <c r="J118" s="61"/>
      <c r="K118" s="61"/>
      <c r="L118" s="87"/>
      <c r="M118" s="88"/>
      <c r="N118" s="88"/>
      <c r="O118" s="88"/>
      <c r="P118" s="88">
        <v>5275534235</v>
      </c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"/>
      <c r="AL118" s="6"/>
      <c r="AM118" s="6"/>
      <c r="AN118" s="6"/>
      <c r="AO118" s="6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18" t="s">
        <v>485</v>
      </c>
      <c r="BK118" s="25">
        <v>0</v>
      </c>
    </row>
    <row r="119" spans="2:63" s="38" customFormat="1" ht="21" x14ac:dyDescent="0.4">
      <c r="B119" s="81"/>
      <c r="C119" s="81"/>
      <c r="D119" s="75"/>
      <c r="E119" s="60" t="s">
        <v>71</v>
      </c>
      <c r="F119" s="74"/>
      <c r="G119" s="61"/>
      <c r="H119" s="61"/>
      <c r="I119" s="61"/>
      <c r="J119" s="61"/>
      <c r="K119" s="61"/>
      <c r="L119" s="87">
        <v>2078818927.6800001</v>
      </c>
      <c r="M119" s="88">
        <v>7433876421.5500002</v>
      </c>
      <c r="N119" s="88">
        <v>6327993357.4499998</v>
      </c>
      <c r="O119" s="88">
        <v>6053945994.5600004</v>
      </c>
      <c r="P119" s="88">
        <v>13631380186</v>
      </c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"/>
      <c r="AL119" s="6"/>
      <c r="AM119" s="6"/>
      <c r="AN119" s="6"/>
      <c r="AO119" s="6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18" t="s">
        <v>485</v>
      </c>
      <c r="BK119" s="25">
        <v>0</v>
      </c>
    </row>
    <row r="120" spans="2:63" s="38" customFormat="1" ht="42" x14ac:dyDescent="0.4">
      <c r="B120" s="81"/>
      <c r="C120" s="81"/>
      <c r="D120" s="63" t="s">
        <v>72</v>
      </c>
      <c r="E120" s="60" t="s">
        <v>73</v>
      </c>
      <c r="F120" s="74"/>
      <c r="G120" s="61"/>
      <c r="H120" s="61"/>
      <c r="I120" s="61"/>
      <c r="J120" s="61"/>
      <c r="K120" s="61"/>
      <c r="L120" s="87"/>
      <c r="M120" s="88"/>
      <c r="N120" s="88"/>
      <c r="O120" s="88"/>
      <c r="P120" s="88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"/>
      <c r="AL120" s="6"/>
      <c r="AM120" s="6"/>
      <c r="AN120" s="6"/>
      <c r="AO120" s="6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18"/>
      <c r="BK120" s="25">
        <v>0</v>
      </c>
    </row>
    <row r="121" spans="2:63" s="38" customFormat="1" ht="21" x14ac:dyDescent="0.4">
      <c r="B121" s="81"/>
      <c r="C121" s="81"/>
      <c r="D121" s="73"/>
      <c r="E121" s="60" t="s">
        <v>74</v>
      </c>
      <c r="F121" s="74"/>
      <c r="G121" s="61"/>
      <c r="H121" s="61"/>
      <c r="I121" s="61"/>
      <c r="J121" s="61"/>
      <c r="K121" s="61"/>
      <c r="L121" s="87"/>
      <c r="M121" s="88"/>
      <c r="N121" s="88"/>
      <c r="O121" s="88"/>
      <c r="P121" s="88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"/>
      <c r="AL121" s="6"/>
      <c r="AM121" s="6"/>
      <c r="AN121" s="6"/>
      <c r="AO121" s="6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18"/>
      <c r="BK121" s="25">
        <v>0</v>
      </c>
    </row>
    <row r="122" spans="2:63" s="38" customFormat="1" ht="21" x14ac:dyDescent="0.4">
      <c r="B122" s="81"/>
      <c r="C122" s="81"/>
      <c r="D122" s="75"/>
      <c r="E122" s="60" t="s">
        <v>297</v>
      </c>
      <c r="F122" s="74"/>
      <c r="G122" s="61"/>
      <c r="H122" s="61"/>
      <c r="I122" s="61"/>
      <c r="J122" s="61"/>
      <c r="K122" s="61"/>
      <c r="L122" s="87"/>
      <c r="M122" s="87"/>
      <c r="N122" s="87"/>
      <c r="O122" s="87"/>
      <c r="P122" s="87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"/>
      <c r="AL122" s="6"/>
      <c r="AM122" s="6"/>
      <c r="AN122" s="6"/>
      <c r="AO122" s="6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18"/>
      <c r="BK122" s="25">
        <v>0</v>
      </c>
    </row>
    <row r="123" spans="2:63" s="38" customFormat="1" ht="42" x14ac:dyDescent="0.4">
      <c r="B123" s="81"/>
      <c r="C123" s="81"/>
      <c r="D123" s="60" t="s">
        <v>75</v>
      </c>
      <c r="E123" s="60" t="s">
        <v>75</v>
      </c>
      <c r="F123" s="74"/>
      <c r="G123" s="61"/>
      <c r="H123" s="61"/>
      <c r="I123" s="61"/>
      <c r="J123" s="61"/>
      <c r="K123" s="61"/>
      <c r="L123" s="87"/>
      <c r="M123" s="87"/>
      <c r="N123" s="87"/>
      <c r="O123" s="87"/>
      <c r="P123" s="87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"/>
      <c r="AL123" s="6"/>
      <c r="AM123" s="6"/>
      <c r="AN123" s="6"/>
      <c r="AO123" s="6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18"/>
      <c r="BK123" s="25">
        <v>0</v>
      </c>
    </row>
    <row r="124" spans="2:63" s="38" customFormat="1" ht="21.6" thickBot="1" x14ac:dyDescent="0.45">
      <c r="B124" s="82"/>
      <c r="C124" s="82"/>
      <c r="D124" s="83" t="s">
        <v>298</v>
      </c>
      <c r="E124" s="66" t="s">
        <v>298</v>
      </c>
      <c r="F124" s="84"/>
      <c r="G124" s="67"/>
      <c r="H124" s="67"/>
      <c r="I124" s="67"/>
      <c r="J124" s="67"/>
      <c r="K124" s="67"/>
      <c r="L124" s="89"/>
      <c r="M124" s="89"/>
      <c r="N124" s="89"/>
      <c r="O124" s="89"/>
      <c r="P124" s="90">
        <v>51185867</v>
      </c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7"/>
      <c r="AL124" s="7"/>
      <c r="AM124" s="7"/>
      <c r="AN124" s="7"/>
      <c r="AO124" s="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19"/>
      <c r="BK124" s="25">
        <v>0</v>
      </c>
    </row>
  </sheetData>
  <sheetProtection selectLockedCells="1" selectUnlockedCells="1"/>
  <dataConsolidate/>
  <mergeCells count="1">
    <mergeCell ref="B2:C2"/>
  </mergeCells>
  <pageMargins left="0.70866141732283472" right="0.19685039370078741" top="0.74803149606299213" bottom="0.74803149606299213" header="0.31496062992125984" footer="0.31496062992125984"/>
  <pageSetup scale="16" fitToWidth="2" orientation="landscape" r:id="rId1"/>
  <colBreaks count="1" manualBreakCount="1">
    <brk id="3" max="12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2506980</xdr:colOff>
                    <xdr:row>10</xdr:row>
                    <xdr:rowOff>198120</xdr:rowOff>
                  </from>
                  <to>
                    <xdr:col>1</xdr:col>
                    <xdr:colOff>3467100</xdr:colOff>
                    <xdr:row>10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2484120</xdr:colOff>
                    <xdr:row>58</xdr:row>
                    <xdr:rowOff>259080</xdr:rowOff>
                  </from>
                  <to>
                    <xdr:col>1</xdr:col>
                    <xdr:colOff>3467100</xdr:colOff>
                    <xdr:row>58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2484120</xdr:colOff>
                    <xdr:row>69</xdr:row>
                    <xdr:rowOff>251460</xdr:rowOff>
                  </from>
                  <to>
                    <xdr:col>1</xdr:col>
                    <xdr:colOff>3429000</xdr:colOff>
                    <xdr:row>69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2484120</xdr:colOff>
                    <xdr:row>78</xdr:row>
                    <xdr:rowOff>160020</xdr:rowOff>
                  </from>
                  <to>
                    <xdr:col>1</xdr:col>
                    <xdr:colOff>3429000</xdr:colOff>
                    <xdr:row>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2324100</xdr:colOff>
                    <xdr:row>107</xdr:row>
                    <xdr:rowOff>251460</xdr:rowOff>
                  </from>
                  <to>
                    <xdr:col>1</xdr:col>
                    <xdr:colOff>3299460</xdr:colOff>
                    <xdr:row>108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114300</xdr:colOff>
                    <xdr:row>1</xdr:row>
                    <xdr:rowOff>30480</xdr:rowOff>
                  </from>
                  <to>
                    <xdr:col>3</xdr:col>
                    <xdr:colOff>1257300</xdr:colOff>
                    <xdr:row>2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Soporte!$H$4:$H$12</xm:f>
          </x14:formula1>
          <xm:sqref>D58</xm:sqref>
        </x14:dataValidation>
        <x14:dataValidation type="list" allowBlank="1" showInputMessage="1" showErrorMessage="1">
          <x14:formula1>
            <xm:f>Soporte!$H$16:$H$19</xm:f>
          </x14:formula1>
          <xm:sqref>D59:D69</xm:sqref>
        </x14:dataValidation>
        <x14:dataValidation type="list" allowBlank="1" showInputMessage="1" showErrorMessage="1">
          <x14:formula1>
            <xm:f>Soporte!$F$5:$F$58</xm:f>
          </x14:formula1>
          <xm:sqref>E58:E69</xm:sqref>
        </x14:dataValidation>
        <x14:dataValidation type="list" allowBlank="1" showInputMessage="1" showErrorMessage="1">
          <x14:formula1>
            <xm:f>Soporte!$D$4:$D$19</xm:f>
          </x14:formula1>
          <xm:sqref>G58:H69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4.4" x14ac:dyDescent="0.3"/>
  <cols>
    <col min="1" max="1" width="3.44140625" bestFit="1" customWidth="1"/>
    <col min="2" max="2" width="51.33203125" bestFit="1" customWidth="1"/>
    <col min="3" max="3" width="8.88671875" bestFit="1" customWidth="1"/>
    <col min="4" max="4" width="35.109375" bestFit="1" customWidth="1"/>
    <col min="5" max="5" width="6.6640625" bestFit="1" customWidth="1"/>
    <col min="6" max="6" width="42" bestFit="1" customWidth="1"/>
    <col min="7" max="7" width="6.6640625" bestFit="1" customWidth="1"/>
    <col min="8" max="8" width="58.88671875" bestFit="1" customWidth="1"/>
    <col min="9" max="9" width="6.6640625" bestFit="1" customWidth="1"/>
    <col min="10" max="10" width="58.6640625" bestFit="1" customWidth="1"/>
    <col min="11" max="11" width="6.6640625" bestFit="1" customWidth="1"/>
    <col min="12" max="12" width="5.5546875" bestFit="1" customWidth="1"/>
    <col min="13" max="13" width="6.6640625" bestFit="1" customWidth="1"/>
    <col min="14" max="14" width="20" bestFit="1" customWidth="1"/>
    <col min="15" max="15" width="6.6640625" bestFit="1" customWidth="1"/>
    <col min="16" max="16" width="56.44140625" bestFit="1" customWidth="1"/>
    <col min="17" max="17" width="6.6640625" bestFit="1" customWidth="1"/>
    <col min="18" max="19" width="56.44140625" customWidth="1"/>
    <col min="20" max="20" width="6.6640625" bestFit="1" customWidth="1"/>
    <col min="21" max="21" width="56.44140625" bestFit="1" customWidth="1"/>
    <col min="22" max="22" width="100.5546875" bestFit="1" customWidth="1"/>
    <col min="23" max="23" width="124.88671875" bestFit="1" customWidth="1"/>
    <col min="24" max="24" width="6.6640625" bestFit="1" customWidth="1"/>
    <col min="25" max="25" width="20.88671875" bestFit="1" customWidth="1"/>
    <col min="26" max="40" width="3.44140625" bestFit="1" customWidth="1"/>
  </cols>
  <sheetData>
    <row r="2" spans="1:38" x14ac:dyDescent="0.3">
      <c r="A2" s="26">
        <v>1</v>
      </c>
      <c r="B2" s="26">
        <v>2</v>
      </c>
      <c r="C2" s="26">
        <v>3</v>
      </c>
      <c r="D2" s="26">
        <v>4</v>
      </c>
      <c r="E2" s="26">
        <v>5</v>
      </c>
      <c r="F2" s="26">
        <v>6</v>
      </c>
      <c r="G2" s="26">
        <v>7</v>
      </c>
      <c r="H2" s="26">
        <v>8</v>
      </c>
      <c r="I2" s="26">
        <v>9</v>
      </c>
      <c r="J2" s="26">
        <v>10</v>
      </c>
      <c r="K2" s="26">
        <v>11</v>
      </c>
      <c r="L2" s="26">
        <v>12</v>
      </c>
      <c r="M2" s="26">
        <v>13</v>
      </c>
      <c r="N2" s="26">
        <v>14</v>
      </c>
      <c r="O2" s="26">
        <v>15</v>
      </c>
      <c r="P2" s="26">
        <v>16</v>
      </c>
      <c r="Q2" s="26">
        <v>17</v>
      </c>
      <c r="R2" s="26">
        <v>18</v>
      </c>
      <c r="S2" s="26">
        <v>19</v>
      </c>
      <c r="T2" s="26">
        <v>20</v>
      </c>
      <c r="U2" s="26">
        <v>21</v>
      </c>
      <c r="V2" s="26">
        <v>22</v>
      </c>
      <c r="W2" s="26">
        <v>23</v>
      </c>
      <c r="X2" s="26">
        <v>24</v>
      </c>
      <c r="Y2" s="26">
        <v>25</v>
      </c>
      <c r="Z2" s="26">
        <v>26</v>
      </c>
      <c r="AA2" s="26">
        <v>27</v>
      </c>
      <c r="AB2" s="26">
        <v>28</v>
      </c>
      <c r="AC2" s="26">
        <v>29</v>
      </c>
      <c r="AD2" s="26">
        <v>30</v>
      </c>
      <c r="AE2" s="26">
        <v>31</v>
      </c>
      <c r="AF2" s="26">
        <v>32</v>
      </c>
      <c r="AG2" s="26">
        <v>33</v>
      </c>
      <c r="AH2" s="26">
        <v>34</v>
      </c>
      <c r="AI2" s="26">
        <v>35</v>
      </c>
      <c r="AJ2" s="26">
        <v>36</v>
      </c>
      <c r="AK2" s="26">
        <v>37</v>
      </c>
      <c r="AL2" s="26">
        <v>38</v>
      </c>
    </row>
    <row r="3" spans="1:38" x14ac:dyDescent="0.3">
      <c r="A3" t="s">
        <v>169</v>
      </c>
      <c r="B3" s="21" t="s">
        <v>289</v>
      </c>
      <c r="C3" s="21" t="s">
        <v>179</v>
      </c>
      <c r="D3" s="21" t="s">
        <v>81</v>
      </c>
      <c r="E3" s="21" t="s">
        <v>170</v>
      </c>
      <c r="F3" s="21" t="s">
        <v>292</v>
      </c>
      <c r="G3" s="21" t="s">
        <v>170</v>
      </c>
      <c r="H3" s="21" t="s">
        <v>83</v>
      </c>
      <c r="I3" s="21" t="s">
        <v>170</v>
      </c>
      <c r="J3" s="21" t="s">
        <v>296</v>
      </c>
      <c r="K3" s="21" t="s">
        <v>170</v>
      </c>
      <c r="L3" s="21" t="s">
        <v>172</v>
      </c>
      <c r="M3" s="21" t="s">
        <v>170</v>
      </c>
      <c r="N3" s="21" t="s">
        <v>178</v>
      </c>
      <c r="O3" s="21" t="s">
        <v>170</v>
      </c>
      <c r="P3" s="21" t="s">
        <v>307</v>
      </c>
      <c r="Q3" s="21" t="s">
        <v>170</v>
      </c>
      <c r="R3" s="30" t="s">
        <v>312</v>
      </c>
      <c r="S3" s="30" t="s">
        <v>306</v>
      </c>
      <c r="T3" s="30" t="s">
        <v>170</v>
      </c>
      <c r="U3" s="29" t="s">
        <v>311</v>
      </c>
      <c r="V3" s="29" t="s">
        <v>310</v>
      </c>
      <c r="W3" s="29" t="s">
        <v>308</v>
      </c>
      <c r="X3" s="29" t="s">
        <v>170</v>
      </c>
      <c r="Y3" s="21" t="s">
        <v>404</v>
      </c>
      <c r="Z3" s="21" t="s">
        <v>170</v>
      </c>
    </row>
    <row r="4" spans="1:38" x14ac:dyDescent="0.3">
      <c r="A4">
        <v>0</v>
      </c>
      <c r="B4" t="s">
        <v>81</v>
      </c>
      <c r="C4">
        <v>4</v>
      </c>
      <c r="D4" s="35" t="s">
        <v>396</v>
      </c>
      <c r="E4" s="22" t="s">
        <v>171</v>
      </c>
      <c r="F4" s="35" t="s">
        <v>397</v>
      </c>
      <c r="G4" s="22" t="s">
        <v>171</v>
      </c>
      <c r="H4" s="35" t="s">
        <v>85</v>
      </c>
      <c r="I4" s="22" t="s">
        <v>171</v>
      </c>
      <c r="J4" s="35" t="s">
        <v>85</v>
      </c>
      <c r="K4" s="22" t="s">
        <v>171</v>
      </c>
      <c r="L4">
        <v>2016</v>
      </c>
      <c r="M4" s="22" t="s">
        <v>171</v>
      </c>
      <c r="N4" s="22" t="s">
        <v>173</v>
      </c>
      <c r="O4" s="22" t="s">
        <v>171</v>
      </c>
      <c r="P4" t="s">
        <v>167</v>
      </c>
      <c r="Q4" s="22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22" t="s">
        <v>171</v>
      </c>
      <c r="Y4" t="s">
        <v>405</v>
      </c>
      <c r="Z4" t="s">
        <v>171</v>
      </c>
    </row>
    <row r="5" spans="1:38" x14ac:dyDescent="0.3">
      <c r="A5">
        <v>1</v>
      </c>
      <c r="B5" t="s">
        <v>82</v>
      </c>
      <c r="C5">
        <v>6</v>
      </c>
      <c r="D5" s="35" t="s">
        <v>153</v>
      </c>
      <c r="E5" s="22" t="s">
        <v>171</v>
      </c>
      <c r="F5" s="35" t="s">
        <v>376</v>
      </c>
      <c r="G5" s="22" t="s">
        <v>171</v>
      </c>
      <c r="H5" s="36" t="s">
        <v>151</v>
      </c>
      <c r="I5" s="22" t="s">
        <v>171</v>
      </c>
      <c r="J5" s="35" t="s">
        <v>92</v>
      </c>
      <c r="K5" s="22" t="s">
        <v>171</v>
      </c>
      <c r="L5">
        <v>2017</v>
      </c>
      <c r="M5" s="22" t="s">
        <v>171</v>
      </c>
      <c r="N5" s="22" t="s">
        <v>174</v>
      </c>
      <c r="O5" s="22" t="s">
        <v>171</v>
      </c>
      <c r="P5" t="s">
        <v>28</v>
      </c>
      <c r="Q5" s="22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22" t="s">
        <v>171</v>
      </c>
      <c r="Y5" t="s">
        <v>395</v>
      </c>
      <c r="Z5" t="s">
        <v>171</v>
      </c>
    </row>
    <row r="6" spans="1:38" x14ac:dyDescent="0.3">
      <c r="A6">
        <v>2</v>
      </c>
      <c r="B6" t="s">
        <v>83</v>
      </c>
      <c r="C6">
        <v>8</v>
      </c>
      <c r="D6" s="35" t="s">
        <v>154</v>
      </c>
      <c r="E6" s="22" t="s">
        <v>171</v>
      </c>
      <c r="F6" s="35" t="s">
        <v>394</v>
      </c>
      <c r="G6" s="22" t="s">
        <v>171</v>
      </c>
      <c r="H6" s="35" t="s">
        <v>152</v>
      </c>
      <c r="I6" s="22" t="s">
        <v>171</v>
      </c>
      <c r="J6" s="35" t="s">
        <v>166</v>
      </c>
      <c r="K6" s="22" t="s">
        <v>171</v>
      </c>
      <c r="N6" s="22" t="s">
        <v>175</v>
      </c>
      <c r="O6" s="22" t="s">
        <v>171</v>
      </c>
      <c r="P6" t="s">
        <v>79</v>
      </c>
      <c r="Q6" s="22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22" t="s">
        <v>171</v>
      </c>
      <c r="Y6" t="s">
        <v>406</v>
      </c>
      <c r="Z6" t="s">
        <v>171</v>
      </c>
    </row>
    <row r="7" spans="1:38" x14ac:dyDescent="0.3">
      <c r="A7">
        <v>3</v>
      </c>
      <c r="B7" t="s">
        <v>296</v>
      </c>
      <c r="C7">
        <v>10</v>
      </c>
      <c r="D7" s="35" t="s">
        <v>155</v>
      </c>
      <c r="E7" s="22" t="s">
        <v>171</v>
      </c>
      <c r="F7" s="35" t="s">
        <v>392</v>
      </c>
      <c r="G7" s="22" t="s">
        <v>171</v>
      </c>
      <c r="H7" s="35" t="s">
        <v>90</v>
      </c>
      <c r="I7" s="22" t="s">
        <v>171</v>
      </c>
      <c r="J7" s="35" t="s">
        <v>89</v>
      </c>
      <c r="N7" s="22" t="s">
        <v>176</v>
      </c>
      <c r="O7" s="22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22" t="s">
        <v>171</v>
      </c>
      <c r="Y7" t="s">
        <v>407</v>
      </c>
      <c r="Z7" t="s">
        <v>171</v>
      </c>
    </row>
    <row r="8" spans="1:38" x14ac:dyDescent="0.3">
      <c r="A8">
        <v>4</v>
      </c>
      <c r="B8" t="s">
        <v>172</v>
      </c>
      <c r="C8">
        <v>12</v>
      </c>
      <c r="D8" s="35" t="s">
        <v>156</v>
      </c>
      <c r="E8" s="22" t="s">
        <v>171</v>
      </c>
      <c r="F8" s="35" t="s">
        <v>97</v>
      </c>
      <c r="G8" s="22" t="s">
        <v>171</v>
      </c>
      <c r="H8" s="35" t="s">
        <v>18</v>
      </c>
      <c r="I8" s="22" t="s">
        <v>171</v>
      </c>
      <c r="J8" s="35" t="s">
        <v>107</v>
      </c>
      <c r="N8" s="22" t="s">
        <v>177</v>
      </c>
      <c r="O8" s="22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22" t="s">
        <v>171</v>
      </c>
      <c r="Y8" t="s">
        <v>408</v>
      </c>
      <c r="Z8" t="s">
        <v>171</v>
      </c>
    </row>
    <row r="9" spans="1:38" x14ac:dyDescent="0.3">
      <c r="A9">
        <v>5</v>
      </c>
      <c r="B9" t="s">
        <v>178</v>
      </c>
      <c r="C9">
        <v>14</v>
      </c>
      <c r="D9" s="36" t="s">
        <v>96</v>
      </c>
      <c r="E9" s="22" t="s">
        <v>171</v>
      </c>
      <c r="F9" s="35" t="s">
        <v>130</v>
      </c>
      <c r="G9" s="22" t="s">
        <v>171</v>
      </c>
      <c r="H9" s="35" t="s">
        <v>165</v>
      </c>
      <c r="I9" s="22" t="s">
        <v>171</v>
      </c>
      <c r="J9" s="22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22" t="s">
        <v>171</v>
      </c>
      <c r="Y9" t="s">
        <v>409</v>
      </c>
      <c r="Z9" t="s">
        <v>171</v>
      </c>
    </row>
    <row r="10" spans="1:38" x14ac:dyDescent="0.3">
      <c r="A10">
        <v>6</v>
      </c>
      <c r="B10" t="s">
        <v>307</v>
      </c>
      <c r="C10">
        <v>16</v>
      </c>
      <c r="D10" s="35" t="s">
        <v>157</v>
      </c>
      <c r="E10" s="22" t="s">
        <v>171</v>
      </c>
      <c r="F10" s="35" t="s">
        <v>393</v>
      </c>
      <c r="G10" s="22" t="s">
        <v>171</v>
      </c>
      <c r="H10" s="35" t="s">
        <v>102</v>
      </c>
      <c r="I10" s="22" t="s">
        <v>171</v>
      </c>
      <c r="J10" s="22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22" t="s">
        <v>171</v>
      </c>
      <c r="Y10" t="s">
        <v>410</v>
      </c>
      <c r="Z10" t="s">
        <v>171</v>
      </c>
    </row>
    <row r="11" spans="1:38" x14ac:dyDescent="0.3">
      <c r="A11">
        <v>7</v>
      </c>
      <c r="B11" s="31" t="s">
        <v>312</v>
      </c>
      <c r="C11" s="31">
        <v>18</v>
      </c>
      <c r="D11" s="35" t="s">
        <v>94</v>
      </c>
      <c r="E11" s="22" t="s">
        <v>171</v>
      </c>
      <c r="F11" s="35" t="s">
        <v>131</v>
      </c>
      <c r="G11" s="22" t="s">
        <v>171</v>
      </c>
      <c r="H11" s="35" t="s">
        <v>89</v>
      </c>
      <c r="I11" s="22" t="s">
        <v>171</v>
      </c>
      <c r="J11" s="22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22" t="s">
        <v>171</v>
      </c>
      <c r="Y11" t="s">
        <v>411</v>
      </c>
      <c r="Z11" t="s">
        <v>171</v>
      </c>
    </row>
    <row r="12" spans="1:38" x14ac:dyDescent="0.3">
      <c r="A12">
        <v>8</v>
      </c>
      <c r="B12" s="31" t="s">
        <v>306</v>
      </c>
      <c r="C12" s="31">
        <v>19</v>
      </c>
      <c r="D12" s="35" t="s">
        <v>149</v>
      </c>
      <c r="E12" s="22" t="s">
        <v>171</v>
      </c>
      <c r="F12" s="35" t="s">
        <v>132</v>
      </c>
      <c r="G12" s="22" t="s">
        <v>171</v>
      </c>
      <c r="H12" s="35" t="s">
        <v>109</v>
      </c>
      <c r="I12" s="22" t="s">
        <v>171</v>
      </c>
      <c r="J12" s="22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22" t="s">
        <v>171</v>
      </c>
      <c r="Y12" t="s">
        <v>412</v>
      </c>
      <c r="Z12" t="s">
        <v>171</v>
      </c>
    </row>
    <row r="13" spans="1:38" x14ac:dyDescent="0.3">
      <c r="A13">
        <v>9</v>
      </c>
      <c r="B13" s="28" t="s">
        <v>311</v>
      </c>
      <c r="C13" s="28">
        <v>21</v>
      </c>
      <c r="D13" s="35" t="s">
        <v>148</v>
      </c>
      <c r="E13" s="22" t="s">
        <v>171</v>
      </c>
      <c r="F13" s="35" t="s">
        <v>134</v>
      </c>
      <c r="G13" s="22" t="s">
        <v>171</v>
      </c>
      <c r="H13" s="35" t="s">
        <v>398</v>
      </c>
      <c r="I13" s="22" t="s">
        <v>171</v>
      </c>
      <c r="J13" s="22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22" t="s">
        <v>171</v>
      </c>
      <c r="Y13" t="s">
        <v>413</v>
      </c>
      <c r="Z13" t="s">
        <v>171</v>
      </c>
    </row>
    <row r="14" spans="1:38" x14ac:dyDescent="0.3">
      <c r="A14">
        <v>10</v>
      </c>
      <c r="B14" s="28" t="s">
        <v>310</v>
      </c>
      <c r="C14" s="28">
        <v>22</v>
      </c>
      <c r="D14" s="36" t="s">
        <v>100</v>
      </c>
      <c r="E14" s="22" t="s">
        <v>171</v>
      </c>
      <c r="F14" s="35" t="s">
        <v>135</v>
      </c>
      <c r="G14" s="22" t="s">
        <v>171</v>
      </c>
      <c r="I14" s="22"/>
      <c r="J14" s="22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22" t="s">
        <v>171</v>
      </c>
      <c r="Y14" t="s">
        <v>414</v>
      </c>
      <c r="Z14" t="s">
        <v>171</v>
      </c>
    </row>
    <row r="15" spans="1:38" x14ac:dyDescent="0.3">
      <c r="A15">
        <v>11</v>
      </c>
      <c r="B15" s="28" t="s">
        <v>308</v>
      </c>
      <c r="C15" s="28">
        <v>23</v>
      </c>
      <c r="D15" s="35" t="s">
        <v>89</v>
      </c>
      <c r="E15" s="22" t="s">
        <v>171</v>
      </c>
      <c r="F15" s="35" t="s">
        <v>399</v>
      </c>
      <c r="G15" s="22" t="s">
        <v>171</v>
      </c>
      <c r="I15" s="22"/>
      <c r="J15" s="22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22" t="s">
        <v>171</v>
      </c>
      <c r="Y15" t="s">
        <v>415</v>
      </c>
      <c r="Z15" t="s">
        <v>171</v>
      </c>
    </row>
    <row r="16" spans="1:38" x14ac:dyDescent="0.3">
      <c r="A16">
        <v>12</v>
      </c>
      <c r="B16" s="28" t="s">
        <v>404</v>
      </c>
      <c r="C16" s="28">
        <v>25</v>
      </c>
      <c r="D16" s="35" t="s">
        <v>150</v>
      </c>
      <c r="E16" s="22" t="s">
        <v>171</v>
      </c>
      <c r="F16" s="35" t="s">
        <v>382</v>
      </c>
      <c r="G16" s="22" t="s">
        <v>171</v>
      </c>
      <c r="H16" s="22"/>
      <c r="I16" s="22"/>
      <c r="J16" s="22"/>
      <c r="T16" t="s">
        <v>171</v>
      </c>
      <c r="U16" t="s">
        <v>28</v>
      </c>
      <c r="V16" t="s">
        <v>29</v>
      </c>
      <c r="W16" t="s">
        <v>33</v>
      </c>
      <c r="X16" s="22" t="s">
        <v>171</v>
      </c>
      <c r="Y16" t="s">
        <v>416</v>
      </c>
      <c r="Z16" t="s">
        <v>171</v>
      </c>
    </row>
    <row r="17" spans="1:26" x14ac:dyDescent="0.3">
      <c r="A17">
        <v>13</v>
      </c>
      <c r="B17" t="s">
        <v>230</v>
      </c>
      <c r="C17">
        <v>4</v>
      </c>
      <c r="D17" s="35" t="s">
        <v>163</v>
      </c>
      <c r="E17" s="22" t="s">
        <v>171</v>
      </c>
      <c r="F17" s="35" t="s">
        <v>400</v>
      </c>
      <c r="G17" s="22" t="s">
        <v>171</v>
      </c>
      <c r="H17" s="22"/>
      <c r="I17" s="22"/>
      <c r="J17" s="22"/>
      <c r="U17" t="s">
        <v>28</v>
      </c>
      <c r="V17" t="s">
        <v>29</v>
      </c>
      <c r="W17" t="s">
        <v>34</v>
      </c>
      <c r="X17" s="22" t="s">
        <v>171</v>
      </c>
      <c r="Y17" t="s">
        <v>417</v>
      </c>
      <c r="Z17" t="s">
        <v>171</v>
      </c>
    </row>
    <row r="18" spans="1:26" x14ac:dyDescent="0.3">
      <c r="A18">
        <v>14</v>
      </c>
      <c r="B18" t="s">
        <v>231</v>
      </c>
      <c r="C18">
        <v>5</v>
      </c>
      <c r="D18" s="36" t="s">
        <v>105</v>
      </c>
      <c r="E18" s="22" t="s">
        <v>171</v>
      </c>
      <c r="F18" s="35" t="s">
        <v>383</v>
      </c>
      <c r="G18" s="22" t="s">
        <v>171</v>
      </c>
      <c r="H18" s="22"/>
      <c r="I18" s="22"/>
      <c r="J18" s="22"/>
      <c r="U18" t="s">
        <v>28</v>
      </c>
      <c r="V18" t="s">
        <v>29</v>
      </c>
      <c r="W18" t="s">
        <v>35</v>
      </c>
      <c r="X18" s="22" t="s">
        <v>171</v>
      </c>
      <c r="Y18" t="s">
        <v>418</v>
      </c>
      <c r="Z18" t="s">
        <v>171</v>
      </c>
    </row>
    <row r="19" spans="1:26" x14ac:dyDescent="0.3">
      <c r="A19">
        <v>15</v>
      </c>
      <c r="B19" t="s">
        <v>232</v>
      </c>
      <c r="C19">
        <v>6</v>
      </c>
      <c r="D19" s="35" t="s">
        <v>98</v>
      </c>
      <c r="E19" s="22" t="s">
        <v>171</v>
      </c>
      <c r="F19" s="35" t="s">
        <v>384</v>
      </c>
      <c r="G19" s="22" t="s">
        <v>171</v>
      </c>
      <c r="H19" s="22"/>
      <c r="I19" s="22"/>
      <c r="J19" s="22"/>
      <c r="U19" t="s">
        <v>28</v>
      </c>
      <c r="V19" t="s">
        <v>29</v>
      </c>
      <c r="W19" t="s">
        <v>36</v>
      </c>
      <c r="X19" s="22" t="s">
        <v>171</v>
      </c>
      <c r="Y19" t="s">
        <v>419</v>
      </c>
      <c r="Z19" t="s">
        <v>171</v>
      </c>
    </row>
    <row r="20" spans="1:26" x14ac:dyDescent="0.3">
      <c r="A20">
        <v>16</v>
      </c>
      <c r="B20" t="s">
        <v>233</v>
      </c>
      <c r="C20">
        <v>7</v>
      </c>
      <c r="D20" s="35" t="s">
        <v>401</v>
      </c>
      <c r="E20" s="22" t="s">
        <v>171</v>
      </c>
      <c r="F20" s="35" t="s">
        <v>385</v>
      </c>
      <c r="G20" s="22" t="s">
        <v>171</v>
      </c>
      <c r="I20" s="22"/>
      <c r="J20" s="22"/>
      <c r="U20" t="s">
        <v>28</v>
      </c>
      <c r="V20" t="s">
        <v>37</v>
      </c>
      <c r="W20" t="s">
        <v>38</v>
      </c>
      <c r="X20" s="22" t="s">
        <v>171</v>
      </c>
      <c r="Y20" t="s">
        <v>420</v>
      </c>
      <c r="Z20" t="s">
        <v>171</v>
      </c>
    </row>
    <row r="21" spans="1:26" x14ac:dyDescent="0.3">
      <c r="A21">
        <v>17</v>
      </c>
      <c r="B21" t="s">
        <v>234</v>
      </c>
      <c r="C21">
        <v>8</v>
      </c>
      <c r="D21" s="22"/>
      <c r="E21" s="22"/>
      <c r="F21" s="35" t="s">
        <v>386</v>
      </c>
      <c r="G21" s="22" t="s">
        <v>171</v>
      </c>
      <c r="I21" s="22"/>
      <c r="J21" s="22"/>
      <c r="U21" t="s">
        <v>28</v>
      </c>
      <c r="V21" t="s">
        <v>37</v>
      </c>
      <c r="W21" t="s">
        <v>39</v>
      </c>
      <c r="X21" s="22" t="s">
        <v>171</v>
      </c>
      <c r="Y21" t="s">
        <v>421</v>
      </c>
      <c r="Z21" t="s">
        <v>171</v>
      </c>
    </row>
    <row r="22" spans="1:26" x14ac:dyDescent="0.3">
      <c r="A22">
        <v>18</v>
      </c>
      <c r="B22" t="s">
        <v>235</v>
      </c>
      <c r="C22">
        <v>9</v>
      </c>
      <c r="D22" s="22"/>
      <c r="E22" s="22"/>
      <c r="F22" s="35" t="s">
        <v>402</v>
      </c>
      <c r="G22" s="22" t="s">
        <v>171</v>
      </c>
      <c r="H22" s="22"/>
      <c r="I22" s="22"/>
      <c r="J22" s="22"/>
      <c r="U22" t="s">
        <v>28</v>
      </c>
      <c r="V22" t="s">
        <v>37</v>
      </c>
      <c r="W22" t="s">
        <v>40</v>
      </c>
      <c r="X22" s="22" t="s">
        <v>171</v>
      </c>
      <c r="Y22" t="s">
        <v>422</v>
      </c>
      <c r="Z22" t="s">
        <v>171</v>
      </c>
    </row>
    <row r="23" spans="1:26" x14ac:dyDescent="0.3">
      <c r="A23">
        <v>19</v>
      </c>
      <c r="B23" t="s">
        <v>236</v>
      </c>
      <c r="C23">
        <v>10</v>
      </c>
      <c r="D23" s="22"/>
      <c r="E23" s="22"/>
      <c r="F23" s="35" t="s">
        <v>387</v>
      </c>
      <c r="G23" s="22" t="s">
        <v>171</v>
      </c>
      <c r="H23" s="22"/>
      <c r="I23" s="22"/>
      <c r="J23" s="22"/>
      <c r="U23" t="s">
        <v>28</v>
      </c>
      <c r="V23" t="s">
        <v>37</v>
      </c>
      <c r="W23" t="s">
        <v>41</v>
      </c>
      <c r="X23" s="22" t="s">
        <v>171</v>
      </c>
      <c r="Y23" t="s">
        <v>423</v>
      </c>
      <c r="Z23" t="s">
        <v>171</v>
      </c>
    </row>
    <row r="24" spans="1:26" x14ac:dyDescent="0.3">
      <c r="A24">
        <v>20</v>
      </c>
      <c r="B24" t="s">
        <v>237</v>
      </c>
      <c r="C24">
        <v>11</v>
      </c>
      <c r="D24" s="22"/>
      <c r="E24" s="22"/>
      <c r="F24" s="35" t="s">
        <v>388</v>
      </c>
      <c r="G24" s="22" t="s">
        <v>171</v>
      </c>
      <c r="H24" s="22"/>
      <c r="I24" s="22"/>
      <c r="J24" s="22"/>
      <c r="U24" t="s">
        <v>28</v>
      </c>
      <c r="V24" t="s">
        <v>37</v>
      </c>
      <c r="W24" t="s">
        <v>42</v>
      </c>
      <c r="X24" s="22" t="s">
        <v>171</v>
      </c>
      <c r="Y24" t="s">
        <v>424</v>
      </c>
      <c r="Z24" t="s">
        <v>171</v>
      </c>
    </row>
    <row r="25" spans="1:26" x14ac:dyDescent="0.3">
      <c r="A25">
        <v>21</v>
      </c>
      <c r="B25" t="s">
        <v>238</v>
      </c>
      <c r="C25">
        <v>12</v>
      </c>
      <c r="D25" s="22"/>
      <c r="E25" s="22"/>
      <c r="F25" s="35" t="s">
        <v>381</v>
      </c>
      <c r="G25" s="22" t="s">
        <v>171</v>
      </c>
      <c r="H25" s="22"/>
      <c r="I25" s="22"/>
      <c r="J25" s="22"/>
      <c r="U25" t="s">
        <v>28</v>
      </c>
      <c r="V25" t="s">
        <v>37</v>
      </c>
      <c r="W25" t="s">
        <v>43</v>
      </c>
      <c r="X25" s="22" t="s">
        <v>171</v>
      </c>
      <c r="Y25" t="s">
        <v>425</v>
      </c>
      <c r="Z25" t="s">
        <v>171</v>
      </c>
    </row>
    <row r="26" spans="1:26" x14ac:dyDescent="0.3">
      <c r="A26">
        <v>22</v>
      </c>
      <c r="B26" t="s">
        <v>239</v>
      </c>
      <c r="C26">
        <v>13</v>
      </c>
      <c r="D26" s="22"/>
      <c r="E26" s="22"/>
      <c r="F26" s="35" t="s">
        <v>377</v>
      </c>
      <c r="G26" s="22" t="s">
        <v>171</v>
      </c>
      <c r="H26" s="22"/>
      <c r="I26" s="22"/>
      <c r="J26" s="22"/>
      <c r="U26" t="s">
        <v>28</v>
      </c>
      <c r="V26" t="s">
        <v>37</v>
      </c>
      <c r="W26" t="s">
        <v>44</v>
      </c>
      <c r="X26" s="22" t="s">
        <v>171</v>
      </c>
      <c r="Y26" t="s">
        <v>426</v>
      </c>
      <c r="Z26" t="s">
        <v>171</v>
      </c>
    </row>
    <row r="27" spans="1:26" x14ac:dyDescent="0.3">
      <c r="A27">
        <v>23</v>
      </c>
      <c r="B27" t="s">
        <v>290</v>
      </c>
      <c r="C27">
        <v>14</v>
      </c>
      <c r="D27" s="22"/>
      <c r="E27" s="22"/>
      <c r="F27" s="35" t="s">
        <v>389</v>
      </c>
      <c r="G27" s="22" t="s">
        <v>171</v>
      </c>
      <c r="H27" s="22"/>
      <c r="I27" s="22"/>
      <c r="J27" s="22"/>
      <c r="U27" t="s">
        <v>28</v>
      </c>
      <c r="V27" t="s">
        <v>37</v>
      </c>
      <c r="W27" t="s">
        <v>45</v>
      </c>
      <c r="X27" s="22" t="s">
        <v>171</v>
      </c>
      <c r="Y27" t="s">
        <v>427</v>
      </c>
      <c r="Z27" t="s">
        <v>171</v>
      </c>
    </row>
    <row r="28" spans="1:26" x14ac:dyDescent="0.3">
      <c r="A28">
        <v>24</v>
      </c>
      <c r="B28" t="s">
        <v>240</v>
      </c>
      <c r="C28">
        <v>15</v>
      </c>
      <c r="D28" s="22"/>
      <c r="E28" s="22"/>
      <c r="F28" s="35" t="s">
        <v>390</v>
      </c>
      <c r="G28" s="22" t="s">
        <v>171</v>
      </c>
      <c r="H28" s="22"/>
      <c r="I28" s="22"/>
      <c r="J28" s="22"/>
      <c r="U28" t="s">
        <v>28</v>
      </c>
      <c r="V28" t="s">
        <v>37</v>
      </c>
      <c r="W28" t="s">
        <v>46</v>
      </c>
      <c r="X28" s="22" t="s">
        <v>171</v>
      </c>
      <c r="Y28" t="s">
        <v>428</v>
      </c>
      <c r="Z28" t="s">
        <v>171</v>
      </c>
    </row>
    <row r="29" spans="1:26" x14ac:dyDescent="0.3">
      <c r="A29">
        <v>25</v>
      </c>
      <c r="B29" t="s">
        <v>241</v>
      </c>
      <c r="C29">
        <v>16</v>
      </c>
      <c r="D29" s="22"/>
      <c r="E29" s="22"/>
      <c r="F29" s="35" t="s">
        <v>391</v>
      </c>
      <c r="G29" s="22" t="s">
        <v>171</v>
      </c>
      <c r="H29" s="22"/>
      <c r="I29" s="22"/>
      <c r="J29" s="22"/>
      <c r="U29" t="s">
        <v>28</v>
      </c>
      <c r="V29" t="s">
        <v>37</v>
      </c>
      <c r="W29" t="s">
        <v>47</v>
      </c>
      <c r="X29" s="22" t="s">
        <v>171</v>
      </c>
      <c r="Y29" t="s">
        <v>429</v>
      </c>
      <c r="Z29" t="s">
        <v>171</v>
      </c>
    </row>
    <row r="30" spans="1:26" x14ac:dyDescent="0.3">
      <c r="A30">
        <v>26</v>
      </c>
      <c r="B30" t="s">
        <v>242</v>
      </c>
      <c r="C30">
        <v>17</v>
      </c>
      <c r="D30" s="22"/>
      <c r="E30" s="22"/>
      <c r="F30" s="35" t="s">
        <v>144</v>
      </c>
      <c r="G30" s="22" t="s">
        <v>171</v>
      </c>
      <c r="H30" s="22"/>
      <c r="I30" s="22"/>
      <c r="J30" s="22"/>
      <c r="U30" t="s">
        <v>28</v>
      </c>
      <c r="V30" t="s">
        <v>37</v>
      </c>
      <c r="W30" t="s">
        <v>48</v>
      </c>
      <c r="X30" s="22" t="s">
        <v>171</v>
      </c>
      <c r="Y30" t="s">
        <v>430</v>
      </c>
      <c r="Z30" t="s">
        <v>171</v>
      </c>
    </row>
    <row r="31" spans="1:26" x14ac:dyDescent="0.3">
      <c r="A31">
        <v>27</v>
      </c>
      <c r="B31" t="s">
        <v>243</v>
      </c>
      <c r="C31">
        <v>18</v>
      </c>
      <c r="D31" s="22"/>
      <c r="E31" s="22"/>
      <c r="F31" s="35" t="s">
        <v>403</v>
      </c>
      <c r="G31" s="22" t="s">
        <v>171</v>
      </c>
      <c r="H31" s="22"/>
      <c r="I31" s="22"/>
      <c r="J31" s="22"/>
      <c r="U31" t="s">
        <v>28</v>
      </c>
      <c r="V31" t="s">
        <v>49</v>
      </c>
      <c r="W31" t="s">
        <v>50</v>
      </c>
      <c r="X31" s="22" t="s">
        <v>171</v>
      </c>
      <c r="Y31" t="s">
        <v>431</v>
      </c>
      <c r="Z31" t="s">
        <v>171</v>
      </c>
    </row>
    <row r="32" spans="1:26" x14ac:dyDescent="0.3">
      <c r="A32">
        <v>28</v>
      </c>
      <c r="B32" t="s">
        <v>244</v>
      </c>
      <c r="C32">
        <v>19</v>
      </c>
      <c r="D32" s="22"/>
      <c r="E32" s="22"/>
      <c r="G32" s="22"/>
      <c r="H32" s="22"/>
      <c r="I32" s="22"/>
      <c r="J32" s="22"/>
      <c r="U32" t="s">
        <v>28</v>
      </c>
      <c r="V32" t="s">
        <v>49</v>
      </c>
      <c r="W32" t="s">
        <v>51</v>
      </c>
      <c r="X32" s="22" t="s">
        <v>171</v>
      </c>
      <c r="Y32" t="s">
        <v>432</v>
      </c>
      <c r="Z32" t="s">
        <v>171</v>
      </c>
    </row>
    <row r="33" spans="1:26" x14ac:dyDescent="0.3">
      <c r="A33">
        <v>29</v>
      </c>
      <c r="B33" t="s">
        <v>245</v>
      </c>
      <c r="C33">
        <v>20</v>
      </c>
      <c r="D33" s="22"/>
      <c r="E33" s="22"/>
      <c r="G33" s="22"/>
      <c r="H33" s="22"/>
      <c r="I33" s="22"/>
      <c r="J33" s="22"/>
      <c r="U33" t="s">
        <v>28</v>
      </c>
      <c r="V33" t="s">
        <v>49</v>
      </c>
      <c r="W33" t="s">
        <v>52</v>
      </c>
      <c r="X33" s="22" t="s">
        <v>171</v>
      </c>
      <c r="Y33" t="s">
        <v>433</v>
      </c>
      <c r="Z33" t="s">
        <v>171</v>
      </c>
    </row>
    <row r="34" spans="1:26" x14ac:dyDescent="0.3">
      <c r="A34">
        <v>30</v>
      </c>
      <c r="B34" t="s">
        <v>246</v>
      </c>
      <c r="C34">
        <v>21</v>
      </c>
      <c r="D34" s="22"/>
      <c r="E34" s="22"/>
      <c r="G34" s="22"/>
      <c r="H34" s="22"/>
      <c r="I34" s="22"/>
      <c r="J34" s="22"/>
      <c r="U34" t="s">
        <v>28</v>
      </c>
      <c r="V34" t="s">
        <v>49</v>
      </c>
      <c r="W34" t="s">
        <v>53</v>
      </c>
      <c r="X34" s="22" t="s">
        <v>171</v>
      </c>
      <c r="Y34" t="s">
        <v>434</v>
      </c>
      <c r="Z34" t="s">
        <v>171</v>
      </c>
    </row>
    <row r="35" spans="1:26" x14ac:dyDescent="0.3">
      <c r="A35">
        <v>31</v>
      </c>
      <c r="B35" t="s">
        <v>247</v>
      </c>
      <c r="C35">
        <v>22</v>
      </c>
      <c r="D35" s="22"/>
      <c r="E35" s="22"/>
      <c r="G35" s="22"/>
      <c r="H35" s="22"/>
      <c r="I35" s="22"/>
      <c r="J35" s="22"/>
      <c r="U35" t="s">
        <v>28</v>
      </c>
      <c r="V35" t="s">
        <v>49</v>
      </c>
      <c r="W35" t="s">
        <v>54</v>
      </c>
      <c r="X35" s="22" t="s">
        <v>171</v>
      </c>
      <c r="Y35" t="s">
        <v>435</v>
      </c>
      <c r="Z35" t="s">
        <v>171</v>
      </c>
    </row>
    <row r="36" spans="1:26" x14ac:dyDescent="0.3">
      <c r="A36">
        <v>32</v>
      </c>
      <c r="B36" t="s">
        <v>248</v>
      </c>
      <c r="C36">
        <v>23</v>
      </c>
      <c r="D36" s="22"/>
      <c r="E36" s="22"/>
      <c r="G36" s="22"/>
      <c r="H36" s="22"/>
      <c r="I36" s="22"/>
      <c r="J36" s="22"/>
      <c r="U36" t="s">
        <v>28</v>
      </c>
      <c r="V36" t="s">
        <v>309</v>
      </c>
      <c r="W36" t="s">
        <v>55</v>
      </c>
      <c r="X36" s="22" t="s">
        <v>171</v>
      </c>
      <c r="Z36" t="s">
        <v>171</v>
      </c>
    </row>
    <row r="37" spans="1:26" x14ac:dyDescent="0.3">
      <c r="A37">
        <v>33</v>
      </c>
      <c r="B37" t="s">
        <v>249</v>
      </c>
      <c r="C37">
        <v>24</v>
      </c>
      <c r="D37" s="22"/>
      <c r="E37" s="22"/>
      <c r="G37" s="22"/>
      <c r="H37" s="22"/>
      <c r="I37" s="22"/>
      <c r="J37" s="22"/>
      <c r="U37" t="s">
        <v>28</v>
      </c>
      <c r="V37" t="s">
        <v>309</v>
      </c>
      <c r="W37" t="s">
        <v>56</v>
      </c>
      <c r="X37" s="22" t="s">
        <v>171</v>
      </c>
    </row>
    <row r="38" spans="1:26" x14ac:dyDescent="0.3">
      <c r="A38">
        <v>34</v>
      </c>
      <c r="B38" t="s">
        <v>250</v>
      </c>
      <c r="C38">
        <v>25</v>
      </c>
      <c r="D38" s="22"/>
      <c r="E38" s="22"/>
      <c r="G38" s="22"/>
      <c r="H38" s="22"/>
      <c r="I38" s="22"/>
      <c r="J38" s="22"/>
      <c r="U38" t="s">
        <v>28</v>
      </c>
      <c r="V38" t="s">
        <v>309</v>
      </c>
      <c r="W38" t="s">
        <v>300</v>
      </c>
      <c r="X38" s="22" t="s">
        <v>171</v>
      </c>
    </row>
    <row r="39" spans="1:26" x14ac:dyDescent="0.3">
      <c r="A39">
        <v>35</v>
      </c>
      <c r="B39" t="s">
        <v>251</v>
      </c>
      <c r="C39">
        <v>26</v>
      </c>
      <c r="D39" s="22"/>
      <c r="E39" s="22"/>
      <c r="G39" s="22"/>
      <c r="H39" s="22"/>
      <c r="I39" s="22"/>
      <c r="J39" s="22"/>
      <c r="U39" t="s">
        <v>28</v>
      </c>
      <c r="V39" t="s">
        <v>309</v>
      </c>
      <c r="W39" t="s">
        <v>299</v>
      </c>
      <c r="X39" s="22" t="s">
        <v>171</v>
      </c>
    </row>
    <row r="40" spans="1:26" x14ac:dyDescent="0.3">
      <c r="A40">
        <v>36</v>
      </c>
      <c r="B40" t="s">
        <v>252</v>
      </c>
      <c r="C40">
        <v>27</v>
      </c>
      <c r="D40" s="22"/>
      <c r="E40" s="22"/>
      <c r="G40" s="22"/>
      <c r="H40" s="22"/>
      <c r="I40" s="22"/>
      <c r="J40" s="22"/>
      <c r="U40" t="s">
        <v>28</v>
      </c>
      <c r="V40" t="s">
        <v>309</v>
      </c>
      <c r="W40" t="s">
        <v>57</v>
      </c>
      <c r="X40" s="22" t="s">
        <v>171</v>
      </c>
    </row>
    <row r="41" spans="1:26" x14ac:dyDescent="0.3">
      <c r="A41">
        <v>37</v>
      </c>
      <c r="B41" t="s">
        <v>253</v>
      </c>
      <c r="C41">
        <v>28</v>
      </c>
      <c r="D41" s="22"/>
      <c r="E41" s="22"/>
      <c r="G41" s="22"/>
      <c r="H41" s="22"/>
      <c r="I41" s="22"/>
      <c r="J41" s="22"/>
      <c r="U41" t="s">
        <v>28</v>
      </c>
      <c r="V41" t="s">
        <v>309</v>
      </c>
      <c r="W41" t="s">
        <v>58</v>
      </c>
      <c r="X41" s="22" t="s">
        <v>171</v>
      </c>
    </row>
    <row r="42" spans="1:26" x14ac:dyDescent="0.3">
      <c r="A42">
        <v>38</v>
      </c>
      <c r="B42" t="s">
        <v>254</v>
      </c>
      <c r="C42">
        <v>29</v>
      </c>
      <c r="D42" s="22"/>
      <c r="E42" s="22"/>
      <c r="G42" s="22"/>
      <c r="H42" s="22"/>
      <c r="I42" s="22"/>
      <c r="J42" s="22"/>
      <c r="U42" t="s">
        <v>79</v>
      </c>
      <c r="V42" t="s">
        <v>59</v>
      </c>
      <c r="W42" t="s">
        <v>60</v>
      </c>
      <c r="X42" s="22" t="s">
        <v>171</v>
      </c>
    </row>
    <row r="43" spans="1:26" x14ac:dyDescent="0.3">
      <c r="A43">
        <v>39</v>
      </c>
      <c r="B43" t="s">
        <v>255</v>
      </c>
      <c r="C43">
        <v>30</v>
      </c>
      <c r="D43" s="22"/>
      <c r="E43" s="22"/>
      <c r="G43" s="22"/>
      <c r="H43" s="22"/>
      <c r="I43" s="22"/>
      <c r="J43" s="22"/>
      <c r="U43" t="s">
        <v>79</v>
      </c>
      <c r="V43" t="s">
        <v>59</v>
      </c>
      <c r="W43" t="s">
        <v>61</v>
      </c>
      <c r="X43" s="22" t="s">
        <v>171</v>
      </c>
    </row>
    <row r="44" spans="1:26" x14ac:dyDescent="0.3">
      <c r="A44">
        <v>40</v>
      </c>
      <c r="B44" t="s">
        <v>256</v>
      </c>
      <c r="C44">
        <v>31</v>
      </c>
      <c r="D44" s="22"/>
      <c r="E44" s="22"/>
      <c r="G44" s="22"/>
      <c r="H44" s="22"/>
      <c r="I44" s="22"/>
      <c r="J44" s="22"/>
      <c r="U44" t="s">
        <v>79</v>
      </c>
      <c r="V44" t="s">
        <v>59</v>
      </c>
      <c r="W44" t="s">
        <v>62</v>
      </c>
      <c r="X44" s="22" t="s">
        <v>171</v>
      </c>
    </row>
    <row r="45" spans="1:26" x14ac:dyDescent="0.3">
      <c r="A45">
        <v>41</v>
      </c>
      <c r="B45" t="s">
        <v>257</v>
      </c>
      <c r="C45">
        <v>32</v>
      </c>
      <c r="D45" s="22"/>
      <c r="E45" s="22"/>
      <c r="G45" s="22"/>
      <c r="H45" s="22"/>
      <c r="I45" s="22"/>
      <c r="J45" s="22"/>
      <c r="U45" t="s">
        <v>79</v>
      </c>
      <c r="V45" t="s">
        <v>59</v>
      </c>
      <c r="W45" t="s">
        <v>63</v>
      </c>
      <c r="X45" s="22" t="s">
        <v>171</v>
      </c>
    </row>
    <row r="46" spans="1:26" x14ac:dyDescent="0.3">
      <c r="A46">
        <v>42</v>
      </c>
      <c r="B46" t="s">
        <v>258</v>
      </c>
      <c r="C46">
        <v>33</v>
      </c>
      <c r="D46" s="22"/>
      <c r="E46" s="22"/>
      <c r="G46" s="22"/>
      <c r="H46" s="22"/>
      <c r="I46" s="22"/>
      <c r="J46" s="22"/>
      <c r="U46" t="s">
        <v>79</v>
      </c>
      <c r="V46" t="s">
        <v>59</v>
      </c>
      <c r="W46" t="s">
        <v>64</v>
      </c>
      <c r="X46" s="22" t="s">
        <v>171</v>
      </c>
    </row>
    <row r="47" spans="1:26" x14ac:dyDescent="0.3">
      <c r="A47">
        <v>43</v>
      </c>
      <c r="B47" t="s">
        <v>259</v>
      </c>
      <c r="C47">
        <v>34</v>
      </c>
      <c r="D47" s="22"/>
      <c r="E47" s="22"/>
      <c r="G47" s="22"/>
      <c r="H47" s="22"/>
      <c r="I47" s="22"/>
      <c r="J47" s="22"/>
      <c r="U47" t="s">
        <v>79</v>
      </c>
      <c r="V47" t="s">
        <v>59</v>
      </c>
      <c r="W47" t="s">
        <v>65</v>
      </c>
      <c r="X47" s="22" t="s">
        <v>171</v>
      </c>
    </row>
    <row r="48" spans="1:26" x14ac:dyDescent="0.3">
      <c r="A48">
        <v>44</v>
      </c>
      <c r="B48" t="s">
        <v>260</v>
      </c>
      <c r="C48">
        <v>35</v>
      </c>
      <c r="D48" s="22"/>
      <c r="E48" s="22"/>
      <c r="G48" s="22"/>
      <c r="H48" s="22"/>
      <c r="I48" s="22"/>
      <c r="J48" s="22"/>
      <c r="U48" t="s">
        <v>79</v>
      </c>
      <c r="V48" t="s">
        <v>59</v>
      </c>
      <c r="W48" t="s">
        <v>66</v>
      </c>
      <c r="X48" s="22" t="s">
        <v>171</v>
      </c>
    </row>
    <row r="49" spans="1:24" x14ac:dyDescent="0.3">
      <c r="A49">
        <v>45</v>
      </c>
      <c r="B49" t="s">
        <v>261</v>
      </c>
      <c r="C49">
        <v>36</v>
      </c>
      <c r="D49" s="22"/>
      <c r="E49" s="22"/>
      <c r="G49" s="22"/>
      <c r="H49" s="22"/>
      <c r="I49" s="22"/>
      <c r="J49" s="22"/>
      <c r="U49" t="s">
        <v>79</v>
      </c>
      <c r="V49" t="s">
        <v>59</v>
      </c>
      <c r="W49" t="s">
        <v>67</v>
      </c>
      <c r="X49" s="22" t="s">
        <v>171</v>
      </c>
    </row>
    <row r="50" spans="1:24" x14ac:dyDescent="0.3">
      <c r="A50">
        <v>46</v>
      </c>
      <c r="B50" t="s">
        <v>262</v>
      </c>
      <c r="C50">
        <v>37</v>
      </c>
      <c r="D50" s="22"/>
      <c r="E50" s="22"/>
      <c r="G50" s="22"/>
      <c r="H50" s="22"/>
      <c r="I50" s="22"/>
      <c r="J50" s="22"/>
      <c r="U50" t="s">
        <v>79</v>
      </c>
      <c r="V50" t="s">
        <v>56</v>
      </c>
      <c r="W50" t="s">
        <v>68</v>
      </c>
      <c r="X50" s="22" t="s">
        <v>171</v>
      </c>
    </row>
    <row r="51" spans="1:24" x14ac:dyDescent="0.3">
      <c r="A51">
        <v>47</v>
      </c>
      <c r="B51" t="s">
        <v>263</v>
      </c>
      <c r="C51">
        <v>38</v>
      </c>
      <c r="D51" s="22"/>
      <c r="E51" s="22"/>
      <c r="G51" s="22"/>
      <c r="H51" s="22"/>
      <c r="I51" s="22"/>
      <c r="J51" s="22"/>
      <c r="U51" t="s">
        <v>79</v>
      </c>
      <c r="V51" t="s">
        <v>56</v>
      </c>
      <c r="W51" t="s">
        <v>69</v>
      </c>
      <c r="X51" s="22" t="s">
        <v>171</v>
      </c>
    </row>
    <row r="52" spans="1:24" x14ac:dyDescent="0.3">
      <c r="A52">
        <v>48</v>
      </c>
      <c r="B52" t="s">
        <v>291</v>
      </c>
      <c r="C52">
        <v>39</v>
      </c>
      <c r="D52" s="22"/>
      <c r="E52" s="22"/>
      <c r="G52" s="22"/>
      <c r="H52" s="22"/>
      <c r="I52" s="22"/>
      <c r="J52" s="22"/>
      <c r="U52" t="s">
        <v>79</v>
      </c>
      <c r="V52" t="s">
        <v>56</v>
      </c>
      <c r="W52" t="s">
        <v>70</v>
      </c>
      <c r="X52" s="22" t="s">
        <v>171</v>
      </c>
    </row>
    <row r="53" spans="1:24" x14ac:dyDescent="0.3">
      <c r="A53">
        <v>49</v>
      </c>
      <c r="B53" t="s">
        <v>264</v>
      </c>
      <c r="C53">
        <v>40</v>
      </c>
      <c r="D53" s="22"/>
      <c r="E53" s="22"/>
      <c r="G53" s="22"/>
      <c r="H53" s="22"/>
      <c r="I53" s="22"/>
      <c r="J53" s="22"/>
      <c r="U53" t="s">
        <v>79</v>
      </c>
      <c r="V53" t="s">
        <v>56</v>
      </c>
      <c r="W53" t="s">
        <v>71</v>
      </c>
      <c r="X53" s="22" t="s">
        <v>171</v>
      </c>
    </row>
    <row r="54" spans="1:24" x14ac:dyDescent="0.3">
      <c r="A54">
        <v>50</v>
      </c>
      <c r="B54" t="s">
        <v>265</v>
      </c>
      <c r="C54">
        <v>41</v>
      </c>
      <c r="D54" s="22"/>
      <c r="E54" s="22"/>
      <c r="G54" s="22"/>
      <c r="I54" s="22"/>
      <c r="J54" s="22"/>
      <c r="U54" t="s">
        <v>79</v>
      </c>
      <c r="V54" t="s">
        <v>72</v>
      </c>
      <c r="W54" t="s">
        <v>73</v>
      </c>
      <c r="X54" s="22" t="s">
        <v>171</v>
      </c>
    </row>
    <row r="55" spans="1:24" x14ac:dyDescent="0.3">
      <c r="A55">
        <v>51</v>
      </c>
      <c r="B55" t="s">
        <v>266</v>
      </c>
      <c r="C55">
        <v>42</v>
      </c>
      <c r="D55" s="22"/>
      <c r="E55" s="22"/>
      <c r="G55" s="22"/>
      <c r="I55" s="22"/>
      <c r="J55" s="22"/>
      <c r="U55" t="s">
        <v>79</v>
      </c>
      <c r="V55" t="s">
        <v>72</v>
      </c>
      <c r="W55" t="s">
        <v>74</v>
      </c>
      <c r="X55" s="22" t="s">
        <v>171</v>
      </c>
    </row>
    <row r="56" spans="1:24" x14ac:dyDescent="0.3">
      <c r="A56">
        <v>52</v>
      </c>
      <c r="B56" t="s">
        <v>267</v>
      </c>
      <c r="C56">
        <v>43</v>
      </c>
      <c r="D56" s="22"/>
      <c r="E56" s="22"/>
      <c r="G56" s="22"/>
      <c r="I56" s="22"/>
      <c r="J56" s="22"/>
      <c r="U56" t="s">
        <v>79</v>
      </c>
      <c r="V56" t="s">
        <v>72</v>
      </c>
      <c r="W56" t="s">
        <v>297</v>
      </c>
      <c r="X56" s="22" t="s">
        <v>171</v>
      </c>
    </row>
    <row r="57" spans="1:24" x14ac:dyDescent="0.3">
      <c r="A57">
        <v>53</v>
      </c>
      <c r="B57" t="s">
        <v>268</v>
      </c>
      <c r="C57">
        <v>44</v>
      </c>
      <c r="G57" s="22"/>
      <c r="U57" t="s">
        <v>79</v>
      </c>
      <c r="V57" t="s">
        <v>75</v>
      </c>
      <c r="W57" t="s">
        <v>75</v>
      </c>
      <c r="X57" s="22" t="s">
        <v>171</v>
      </c>
    </row>
    <row r="58" spans="1:24" x14ac:dyDescent="0.3">
      <c r="A58">
        <v>54</v>
      </c>
      <c r="B58" t="s">
        <v>269</v>
      </c>
      <c r="C58">
        <v>45</v>
      </c>
      <c r="G58" s="22"/>
      <c r="U58" t="s">
        <v>79</v>
      </c>
      <c r="V58" t="s">
        <v>75</v>
      </c>
      <c r="W58" t="s">
        <v>298</v>
      </c>
      <c r="X58" s="22" t="s">
        <v>171</v>
      </c>
    </row>
    <row r="59" spans="1:24" x14ac:dyDescent="0.3">
      <c r="A59">
        <v>55</v>
      </c>
      <c r="B59" t="s">
        <v>270</v>
      </c>
      <c r="C59">
        <v>46</v>
      </c>
    </row>
    <row r="60" spans="1:24" x14ac:dyDescent="0.3">
      <c r="A60">
        <v>56</v>
      </c>
      <c r="B60" t="s">
        <v>271</v>
      </c>
      <c r="C60">
        <v>47</v>
      </c>
    </row>
    <row r="61" spans="1:24" x14ac:dyDescent="0.3">
      <c r="A61">
        <v>57</v>
      </c>
      <c r="B61" t="s">
        <v>272</v>
      </c>
      <c r="C61">
        <v>48</v>
      </c>
    </row>
    <row r="62" spans="1:24" x14ac:dyDescent="0.3">
      <c r="A62">
        <v>58</v>
      </c>
      <c r="B62" t="s">
        <v>273</v>
      </c>
      <c r="C62">
        <v>49</v>
      </c>
    </row>
    <row r="63" spans="1:24" x14ac:dyDescent="0.3">
      <c r="A63">
        <v>59</v>
      </c>
      <c r="B63" t="s">
        <v>274</v>
      </c>
      <c r="C63">
        <v>50</v>
      </c>
    </row>
    <row r="64" spans="1:24" x14ac:dyDescent="0.3">
      <c r="A64">
        <v>60</v>
      </c>
      <c r="B64" t="s">
        <v>275</v>
      </c>
      <c r="C64">
        <v>51</v>
      </c>
    </row>
    <row r="65" spans="1:3" x14ac:dyDescent="0.3">
      <c r="A65">
        <v>61</v>
      </c>
      <c r="B65" t="s">
        <v>276</v>
      </c>
      <c r="C65">
        <v>52</v>
      </c>
    </row>
    <row r="66" spans="1:3" x14ac:dyDescent="0.3">
      <c r="A66">
        <v>62</v>
      </c>
      <c r="B66" t="s">
        <v>277</v>
      </c>
      <c r="C66">
        <v>53</v>
      </c>
    </row>
    <row r="67" spans="1:3" x14ac:dyDescent="0.3">
      <c r="A67">
        <v>63</v>
      </c>
      <c r="B67" t="s">
        <v>278</v>
      </c>
      <c r="C67">
        <v>54</v>
      </c>
    </row>
    <row r="68" spans="1:3" x14ac:dyDescent="0.3">
      <c r="A68">
        <v>64</v>
      </c>
      <c r="B68" t="s">
        <v>279</v>
      </c>
      <c r="C68">
        <v>55</v>
      </c>
    </row>
    <row r="69" spans="1:3" x14ac:dyDescent="0.3">
      <c r="A69">
        <v>65</v>
      </c>
      <c r="B69" t="s">
        <v>280</v>
      </c>
      <c r="C69">
        <v>56</v>
      </c>
    </row>
    <row r="70" spans="1:3" x14ac:dyDescent="0.3">
      <c r="A70">
        <v>66</v>
      </c>
      <c r="B70" t="s">
        <v>281</v>
      </c>
      <c r="C70">
        <v>57</v>
      </c>
    </row>
    <row r="71" spans="1:3" x14ac:dyDescent="0.3">
      <c r="A71">
        <v>67</v>
      </c>
      <c r="B71" t="s">
        <v>282</v>
      </c>
      <c r="C71">
        <v>58</v>
      </c>
    </row>
    <row r="72" spans="1:3" x14ac:dyDescent="0.3">
      <c r="A72">
        <v>68</v>
      </c>
      <c r="B72" t="s">
        <v>283</v>
      </c>
      <c r="C72">
        <v>59</v>
      </c>
    </row>
    <row r="73" spans="1:3" x14ac:dyDescent="0.3">
      <c r="A73">
        <v>69</v>
      </c>
      <c r="B73" t="s">
        <v>284</v>
      </c>
      <c r="C73">
        <v>60</v>
      </c>
    </row>
    <row r="74" spans="1:3" x14ac:dyDescent="0.3">
      <c r="A74">
        <v>70</v>
      </c>
      <c r="B74" t="s">
        <v>285</v>
      </c>
      <c r="C74">
        <v>61</v>
      </c>
    </row>
    <row r="75" spans="1:3" x14ac:dyDescent="0.3">
      <c r="A75">
        <v>71</v>
      </c>
      <c r="B75" t="s">
        <v>286</v>
      </c>
      <c r="C75">
        <v>62</v>
      </c>
    </row>
    <row r="76" spans="1:3" x14ac:dyDescent="0.3">
      <c r="A76">
        <v>72</v>
      </c>
      <c r="B76" t="s">
        <v>287</v>
      </c>
      <c r="C76">
        <v>63</v>
      </c>
    </row>
    <row r="77" spans="1:3" x14ac:dyDescent="0.3">
      <c r="A77">
        <v>73</v>
      </c>
      <c r="B77" t="s">
        <v>288</v>
      </c>
      <c r="C77">
        <v>64</v>
      </c>
    </row>
  </sheetData>
  <sortState ref="F4:F59">
    <sortCondition ref="F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4.4" x14ac:dyDescent="0.3"/>
  <cols>
    <col min="6" max="6" width="47.88671875" bestFit="1" customWidth="1"/>
    <col min="8" max="8" width="51.33203125" bestFit="1" customWidth="1"/>
    <col min="11" max="11" width="42" bestFit="1" customWidth="1"/>
    <col min="15" max="15" width="11.33203125" bestFit="1" customWidth="1"/>
    <col min="16" max="16" width="2.33203125" bestFit="1" customWidth="1"/>
    <col min="17" max="17" width="3.44140625" bestFit="1" customWidth="1"/>
    <col min="18" max="18" width="4.44140625" bestFit="1" customWidth="1"/>
  </cols>
  <sheetData>
    <row r="1" spans="1:23" x14ac:dyDescent="0.3">
      <c r="A1" t="s">
        <v>159</v>
      </c>
      <c r="F1" t="s">
        <v>159</v>
      </c>
      <c r="G1">
        <v>1</v>
      </c>
      <c r="H1" t="str">
        <f>"* " &amp; F1 &amp; " *"</f>
        <v>* Tema *</v>
      </c>
      <c r="K1" s="21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3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22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3">
      <c r="A3" t="s">
        <v>4</v>
      </c>
      <c r="F3" t="s">
        <v>4</v>
      </c>
      <c r="G3">
        <v>3</v>
      </c>
      <c r="H3" t="str">
        <f t="shared" si="0"/>
        <v>* Concepto *</v>
      </c>
      <c r="K3" s="22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3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22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3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22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3">
      <c r="A6" t="s">
        <v>6</v>
      </c>
      <c r="F6" t="s">
        <v>6</v>
      </c>
      <c r="G6">
        <v>6</v>
      </c>
      <c r="H6" t="str">
        <f t="shared" si="0"/>
        <v>* Fuente de Pago *</v>
      </c>
      <c r="K6" s="22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3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22" t="s">
        <v>91</v>
      </c>
      <c r="U7" t="s">
        <v>313</v>
      </c>
      <c r="W7" t="str">
        <f t="shared" si="1"/>
        <v xml:space="preserve">=  </v>
      </c>
    </row>
    <row r="8" spans="1:23" x14ac:dyDescent="0.3">
      <c r="A8" t="s">
        <v>78</v>
      </c>
      <c r="F8" t="s">
        <v>78</v>
      </c>
      <c r="G8">
        <v>8</v>
      </c>
      <c r="H8" t="str">
        <f t="shared" si="0"/>
        <v>* Deudor u Obligado *</v>
      </c>
      <c r="K8" s="22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3">
      <c r="A9" t="s">
        <v>7</v>
      </c>
      <c r="F9" t="s">
        <v>7</v>
      </c>
      <c r="G9">
        <v>9</v>
      </c>
      <c r="H9" t="str">
        <f t="shared" si="0"/>
        <v>* Monto Contratado *</v>
      </c>
      <c r="K9" s="22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3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22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3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22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3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22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3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22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3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22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3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22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3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22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3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22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3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22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3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22" t="s">
        <v>19</v>
      </c>
      <c r="U19" t="s">
        <v>313</v>
      </c>
      <c r="W19" t="str">
        <f t="shared" si="1"/>
        <v xml:space="preserve">=  </v>
      </c>
    </row>
    <row r="20" spans="1:23" x14ac:dyDescent="0.3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22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3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22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3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22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3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22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3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22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3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22" t="s">
        <v>117</v>
      </c>
      <c r="U25" t="s">
        <v>313</v>
      </c>
      <c r="W25" t="str">
        <f t="shared" si="1"/>
        <v xml:space="preserve">=  </v>
      </c>
    </row>
    <row r="26" spans="1:23" x14ac:dyDescent="0.3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22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3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22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3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22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3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22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3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22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3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22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3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22" t="s">
        <v>124</v>
      </c>
    </row>
    <row r="33" spans="1:11" x14ac:dyDescent="0.3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22" t="s">
        <v>125</v>
      </c>
    </row>
    <row r="34" spans="1:11" x14ac:dyDescent="0.3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22" t="s">
        <v>126</v>
      </c>
    </row>
    <row r="35" spans="1:11" x14ac:dyDescent="0.3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22" t="s">
        <v>127</v>
      </c>
    </row>
    <row r="36" spans="1:11" x14ac:dyDescent="0.3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22" t="s">
        <v>128</v>
      </c>
    </row>
    <row r="37" spans="1:11" x14ac:dyDescent="0.3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22" t="s">
        <v>129</v>
      </c>
    </row>
    <row r="38" spans="1:11" x14ac:dyDescent="0.3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22" t="s">
        <v>130</v>
      </c>
    </row>
    <row r="39" spans="1:11" x14ac:dyDescent="0.3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22" t="s">
        <v>131</v>
      </c>
    </row>
    <row r="40" spans="1:11" x14ac:dyDescent="0.3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22" t="s">
        <v>132</v>
      </c>
    </row>
    <row r="41" spans="1:11" x14ac:dyDescent="0.3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22" t="s">
        <v>133</v>
      </c>
    </row>
    <row r="42" spans="1:11" x14ac:dyDescent="0.3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22" t="s">
        <v>134</v>
      </c>
    </row>
    <row r="43" spans="1:11" x14ac:dyDescent="0.3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22" t="s">
        <v>135</v>
      </c>
    </row>
    <row r="44" spans="1:11" x14ac:dyDescent="0.3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22" t="s">
        <v>136</v>
      </c>
    </row>
    <row r="45" spans="1:11" x14ac:dyDescent="0.3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22" t="s">
        <v>137</v>
      </c>
    </row>
    <row r="46" spans="1:11" x14ac:dyDescent="0.3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22" t="s">
        <v>138</v>
      </c>
    </row>
    <row r="47" spans="1:11" x14ac:dyDescent="0.3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22" t="s">
        <v>139</v>
      </c>
    </row>
    <row r="48" spans="1:11" x14ac:dyDescent="0.3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22" t="s">
        <v>140</v>
      </c>
    </row>
    <row r="49" spans="1:11" x14ac:dyDescent="0.3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22" t="s">
        <v>141</v>
      </c>
    </row>
    <row r="50" spans="1:11" x14ac:dyDescent="0.3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22" t="s">
        <v>142</v>
      </c>
    </row>
    <row r="51" spans="1:11" x14ac:dyDescent="0.3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22" t="s">
        <v>143</v>
      </c>
    </row>
    <row r="52" spans="1:11" x14ac:dyDescent="0.3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22" t="s">
        <v>377</v>
      </c>
    </row>
    <row r="53" spans="1:11" x14ac:dyDescent="0.3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22" t="s">
        <v>144</v>
      </c>
    </row>
    <row r="54" spans="1:11" x14ac:dyDescent="0.3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22" t="s">
        <v>145</v>
      </c>
    </row>
    <row r="55" spans="1:11" x14ac:dyDescent="0.3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22" t="s">
        <v>146</v>
      </c>
    </row>
    <row r="56" spans="1:11" x14ac:dyDescent="0.3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22" t="s">
        <v>147</v>
      </c>
    </row>
    <row r="57" spans="1:11" x14ac:dyDescent="0.3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22" t="s">
        <v>381</v>
      </c>
    </row>
    <row r="58" spans="1:11" x14ac:dyDescent="0.3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3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3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3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3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3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3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3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3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3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3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3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3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3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3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3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3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3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3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3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3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3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3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3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3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3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3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3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3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3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3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3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3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3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3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3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3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3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3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3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3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3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3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3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3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3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3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3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3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3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3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3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3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3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3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3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3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3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3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3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3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3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3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3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3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3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3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3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3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3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3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3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3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3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3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3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3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3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3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3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3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3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3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3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3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3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3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3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3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3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7F79BD39516F4C83025C90E63526ED" ma:contentTypeVersion="0" ma:contentTypeDescription="Crear nuevo documento." ma:contentTypeScope="" ma:versionID="5cf0fd5421bcbc71f32187ff5728ad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C51FD8-9C72-4BA9-8737-5FFE653742A2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78C7767-76EE-4434-B261-99DD6F792D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01A836-E996-4DD6-8A0B-C835672FEA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Soporte</vt:lpstr>
      <vt:lpstr>Hoja2</vt:lpstr>
      <vt:lpstr>Hoja1!Área_de_impresión</vt:lpstr>
      <vt:lpstr>Soporte!modal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2017-06-29T03:22:52Z</cp:lastPrinted>
  <dcterms:created xsi:type="dcterms:W3CDTF">2017-04-19T00:32:02Z</dcterms:created>
  <dcterms:modified xsi:type="dcterms:W3CDTF">2017-06-29T03:24:36Z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0x0101001F7F79BD39516F4C83025C90E63526ED</vt:lpwstr>
  </property>
</Properties>
</file>