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1A6F41DC-3F40-4BCD-BCA3-3B6745032617}" xr6:coauthVersionLast="45" xr6:coauthVersionMax="45" xr10:uidLastSave="{00000000-0000-0000-0000-000000000000}"/>
  <workbookProtection workbookAlgorithmName="SHA-512" workbookHashValue="MSHw5AJOe5EFuAylm/jd5eSmrtlSZ+jCyVOnyMkcPAbLH+aGm2jdRkC8+7Ek7wE+99H/t7En6AwhPwZ7Cskf9g==" workbookSaltValue="6F2pGFM2kLX7Jdd/0OILjg=="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2" i="1" l="1"/>
  <c r="V12" i="1"/>
</calcChain>
</file>

<file path=xl/sharedStrings.xml><?xml version="1.0" encoding="utf-8"?>
<sst xmlns="http://schemas.openxmlformats.org/spreadsheetml/2006/main" count="178" uniqueCount="116">
  <si>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</si>
  <si>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</si>
  <si>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</si>
  <si>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</si>
  <si>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</si>
  <si>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</si>
  <si>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</si>
  <si>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</si>
  <si>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</si>
  <si>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</si>
  <si>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</si>
  <si>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</si>
  <si>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</si>
  <si>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</si>
  <si>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</si>
  <si>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</si>
  <si>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</si>
  <si>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</si>
  <si>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</si>
  <si>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</si>
  <si>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</si>
  <si>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</si>
  <si>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</si>
  <si>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</si>
  <si>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</si>
  <si>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</si>
  <si>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</si>
  <si>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</si>
  <si>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</si>
  <si>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</si>
  <si>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</si>
  <si>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</si>
  <si>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</si>
  <si>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</si>
  <si>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</si>
  <si>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</si>
  <si>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</si>
  <si>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</si>
  <si>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</si>
  <si>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</si>
  <si>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</si>
  <si>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</si>
  <si>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</si>
  <si>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</si>
  <si>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</si>
  <si>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</si>
  <si>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</si>
  <si>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</si>
  <si>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</si>
  <si>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</si>
  <si>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</si>
  <si>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</si>
  <si>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</si>
  <si>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</si>
  <si>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</si>
  <si>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</si>
  <si>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</si>
  <si>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</si>
  <si>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</si>
  <si>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</si>
  <si>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</si>
  <si>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</si>
  <si>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</si>
  <si>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</si>
  <si>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</si>
  <si>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</si>
  <si>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</si>
  <si>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</si>
  <si>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</si>
  <si>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</si>
  <si>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</si>
  <si>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</si>
  <si>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</si>
  <si>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</si>
  <si>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</si>
  <si>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</si>
  <si>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</si>
  <si>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</si>
  <si>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</si>
  <si>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</si>
  <si>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</si>
  <si>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</si>
  <si>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</si>
  <si>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</si>
  <si>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</si>
  <si>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</si>
  <si>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</si>
  <si>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</si>
  <si>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</si>
  <si>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</si>
  <si>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</si>
  <si>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</si>
  <si>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</si>
  <si>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</si>
  <si>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</si>
  <si>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</si>
  <si>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</si>
  <si>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</si>
  <si>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Tepatlaxco</t>
  </si>
  <si>
    <t>http://transparencia.tepatlaxco.gob.mx/file/eBMaStVvHsgPFpyQ</t>
  </si>
  <si>
    <t>http://transparencia.tepatlaxco.gob.mx/file/EHtJiaPbVnpFRkzK</t>
  </si>
  <si>
    <t>Títulos y Valores de Largo Plazo</t>
  </si>
  <si>
    <t>Tenedores Bursátiles</t>
  </si>
  <si>
    <t>138 y 139/2009</t>
  </si>
  <si>
    <t>Participaciones / Aportaciones</t>
  </si>
  <si>
    <t>Municipio de Tepatlaxco</t>
  </si>
  <si>
    <t>UDIS</t>
  </si>
  <si>
    <t>Que durante el 1er y 2do trimestre por causas de la pandemia no fue posible obtener los datos del primer ajuste de bursatilización por lo que los registros contables se estarán realizando en el mes de Julio para que ya en el tercer trimestre se vean reflejados.</t>
  </si>
  <si>
    <t>Incluye el saldo bancario (Remanente participaciones_Fondo Gral Dic. 2019); Remanente cierre Anual Definitivo del Ejercicio 2019 del FEIEF (Inst. ent. Fiscalizadoras) por lo que respecta a 1er y 2do trimestre</t>
  </si>
  <si>
    <t>Incluye el saldo bancaria (Remanente participaciones_Fondo Fomento Mpla. Dic. 2019) Por lo que respecta al 1er trimestre</t>
  </si>
  <si>
    <t>Incluye el saldo bancario (Remanente participaciones _Fondo de Fisc. Y Recaudación Dic. 2019) Por lo que respecta al 1er trimestre</t>
  </si>
  <si>
    <t>Inckuye el saldo bancario (Remanente participaciones_Fondo Extracción de Hidrocarbiros Dic. 2019) Por lo que respecta al 1er trimestre</t>
  </si>
  <si>
    <t>Incluye el saldo bancario (Remanente participaciones_ISR Participable Dic. 2019) Por lo que respecta al 1er trimestre</t>
  </si>
  <si>
    <t>Incluye el saldo bancario (Remanente participaciones_Fondo de Compensación del ISAN) Por lo que respecta al 1er trimestre</t>
  </si>
  <si>
    <t>Incluye el saldo bancario (Remanente participaciones_Impto S/Automóviles Nuevos) Por lo que respecta al 1er trimestre</t>
  </si>
  <si>
    <t>Este recurso proviene de los recursos del FEIEF el sistema contable lo refleja en este renglón.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</si>
</sst>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101</v>
      </c>
      <c r="E12" s="21" t="s">
        <v>102</v>
      </c>
      <c r="F12" s="21" t="s">
        <v>103</v>
      </c>
      <c r="G12" s="21" t="s">
        <v>56</v>
      </c>
      <c r="H12" s="21" t="s">
        <v>104</v>
      </c>
      <c r="I12" s="21" t="s">
        <v>105</v>
      </c>
      <c r="J12" s="24">
        <v>1893435</v>
      </c>
      <c r="K12" s="21" t="s">
        <v>106</v>
      </c>
      <c r="L12" s="24">
        <v>2213843.67</v>
      </c>
      <c r="M12" s="24">
        <v>2198513.1121999999</v>
      </c>
      <c r="N12" s="24">
        <v>75837.350000000006</v>
      </c>
      <c r="O12" s="24">
        <v>0</v>
      </c>
      <c r="P12" s="24">
        <v>88482.91</v>
      </c>
      <c r="Q12" s="24">
        <v>179427.43</v>
      </c>
      <c r="R12" s="24">
        <v>7112.16</v>
      </c>
      <c r="S12" s="24">
        <v>9244.7000000000007</v>
      </c>
      <c r="T12" s="24">
        <v>67141.72</v>
      </c>
      <c r="U12" s="24">
        <v>110608.0122</v>
      </c>
      <c r="V12" s="24">
        <f>5666237.24+783539.97</f>
        <v>6449777.21</v>
      </c>
      <c r="W12" s="24">
        <v>2212020.1</v>
      </c>
      <c r="X12" s="24">
        <v>0</v>
      </c>
      <c r="Y12" s="24">
        <v>0</v>
      </c>
      <c r="Z12" s="24">
        <f>215757.72+44893.36</f>
        <v>260651.08000000002</v>
      </c>
      <c r="AA12" s="24">
        <v>0</v>
      </c>
      <c r="AB12" s="24">
        <v>0</v>
      </c>
      <c r="AC12" s="24">
        <v>0</v>
      </c>
      <c r="AD12" s="24">
        <v>0</v>
      </c>
      <c r="AE12" s="24">
        <v>0</v>
      </c>
      <c r="AF12" s="44" t="s">
        <v>107</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34796.1</v>
      </c>
      <c r="M37" s="28">
        <v>5107.78</v>
      </c>
      <c r="N37" s="15"/>
      <c r="O37" s="15"/>
      <c r="P37" s="15"/>
      <c r="Q37" s="15"/>
      <c r="R37" s="15"/>
      <c r="S37" s="15"/>
      <c r="T37" s="15"/>
      <c r="U37" s="15"/>
      <c r="V37" s="28">
        <v>2790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v>39572.199999999997</v>
      </c>
      <c r="W39" s="26">
        <v>65648.2</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124966.94</v>
      </c>
      <c r="M44" s="26">
        <v>207640.14</v>
      </c>
      <c r="N44" s="16"/>
      <c r="O44" s="16"/>
      <c r="P44" s="16"/>
      <c r="Q44" s="16"/>
      <c r="R44" s="16"/>
      <c r="S44" s="16"/>
      <c r="T44" s="16"/>
      <c r="U44" s="16"/>
      <c r="V44" s="26"/>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2326</v>
      </c>
      <c r="M46" s="28">
        <v>0</v>
      </c>
      <c r="N46" s="23"/>
      <c r="O46" s="23"/>
      <c r="P46" s="23"/>
      <c r="Q46" s="23"/>
      <c r="R46" s="23"/>
      <c r="S46" s="23"/>
      <c r="T46" s="23"/>
      <c r="U46" s="23"/>
      <c r="V46" s="28">
        <v>7364.35</v>
      </c>
      <c r="W46" s="28">
        <v>24876.31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636502.4</v>
      </c>
      <c r="M47" s="26">
        <v>1224920.67</v>
      </c>
      <c r="N47" s="16"/>
      <c r="O47" s="16"/>
      <c r="P47" s="16"/>
      <c r="Q47" s="16"/>
      <c r="R47" s="16"/>
      <c r="S47" s="16"/>
      <c r="T47" s="16"/>
      <c r="U47" s="16"/>
      <c r="V47" s="26">
        <v>3561152.95</v>
      </c>
      <c r="W47" s="26">
        <v>3094179.47</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6946060.5899999999</v>
      </c>
      <c r="M48" s="26">
        <v>0</v>
      </c>
      <c r="N48" s="18"/>
      <c r="O48" s="18"/>
      <c r="P48" s="18"/>
      <c r="Q48" s="18"/>
      <c r="R48" s="18"/>
      <c r="S48" s="18"/>
      <c r="T48" s="18"/>
      <c r="U48" s="18"/>
      <c r="V48" s="26">
        <v>4690696.8600000003</v>
      </c>
      <c r="W48" s="26">
        <v>6665687.1600000001</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32421.75</v>
      </c>
      <c r="M49" s="28">
        <v>25874.77</v>
      </c>
      <c r="N49" s="23"/>
      <c r="O49" s="23"/>
      <c r="P49" s="23"/>
      <c r="Q49" s="23"/>
      <c r="R49" s="23"/>
      <c r="S49" s="23"/>
      <c r="T49" s="23"/>
      <c r="U49" s="23"/>
      <c r="V49" s="28">
        <v>578223.49</v>
      </c>
      <c r="W49" s="28">
        <v>60719.21</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v>650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80536.009999999995</v>
      </c>
      <c r="M52" s="26">
        <v>79061.83</v>
      </c>
      <c r="N52" s="16"/>
      <c r="O52" s="16"/>
      <c r="P52" s="16"/>
      <c r="Q52" s="16"/>
      <c r="R52" s="16"/>
      <c r="S52" s="16"/>
      <c r="T52" s="16"/>
      <c r="U52" s="16"/>
      <c r="V52" s="26">
        <v>57277.24</v>
      </c>
      <c r="W52" s="26">
        <v>175276.9</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140869.63</v>
      </c>
      <c r="M53" s="26">
        <v>44702.99</v>
      </c>
      <c r="N53" s="16"/>
      <c r="O53" s="16"/>
      <c r="P53" s="16"/>
      <c r="Q53" s="16"/>
      <c r="R53" s="16"/>
      <c r="S53" s="16"/>
      <c r="T53" s="16"/>
      <c r="U53" s="16"/>
      <c r="V53" s="26">
        <v>38662.160000000003</v>
      </c>
      <c r="W53" s="26">
        <v>45646.82</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10800</v>
      </c>
      <c r="M54" s="26">
        <v>153000</v>
      </c>
      <c r="N54" s="16"/>
      <c r="O54" s="16"/>
      <c r="P54" s="16"/>
      <c r="Q54" s="16"/>
      <c r="R54" s="16"/>
      <c r="S54" s="16"/>
      <c r="T54" s="16"/>
      <c r="U54" s="16"/>
      <c r="V54" s="26">
        <v>216224.08</v>
      </c>
      <c r="W54" s="26">
        <v>530106.5</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3112334.22</v>
      </c>
      <c r="M56" s="26">
        <v>3639889.57</v>
      </c>
      <c r="N56" s="16"/>
      <c r="O56" s="16"/>
      <c r="P56" s="16"/>
      <c r="Q56" s="16"/>
      <c r="R56" s="16"/>
      <c r="S56" s="16"/>
      <c r="T56" s="16"/>
      <c r="U56" s="16"/>
      <c r="V56" s="26">
        <v>3990824.74</v>
      </c>
      <c r="W56" s="26">
        <v>2312914.77</v>
      </c>
      <c r="X56" s="16"/>
      <c r="Y56" s="16"/>
      <c r="Z56" s="16"/>
      <c r="AA56" s="16"/>
      <c r="AB56" s="16"/>
      <c r="AC56" s="16"/>
      <c r="AD56" s="16"/>
      <c r="AE56" s="16"/>
      <c r="AF56" s="46" t="s">
        <v>108</v>
      </c>
      <c r="AG56" s="43">
        <v>0</v>
      </c>
      <c r="AH56" s="3">
        <v>0</v>
      </c>
    </row>
    <row r="57" spans="2:34" ht="30" customHeight="1" x14ac:dyDescent="0.45">
      <c r="B57" s="9"/>
      <c r="C57" s="4"/>
      <c r="D57" s="42"/>
      <c r="E57" s="6" t="s">
        <v>58</v>
      </c>
      <c r="F57" s="16"/>
      <c r="G57" s="16"/>
      <c r="H57" s="16"/>
      <c r="I57" s="16"/>
      <c r="J57" s="16"/>
      <c r="K57" s="16"/>
      <c r="L57" s="26">
        <v>366593.68</v>
      </c>
      <c r="M57" s="26">
        <v>695575.59</v>
      </c>
      <c r="N57" s="16"/>
      <c r="O57" s="16"/>
      <c r="P57" s="16"/>
      <c r="Q57" s="16"/>
      <c r="R57" s="16"/>
      <c r="S57" s="16"/>
      <c r="T57" s="16"/>
      <c r="U57" s="16"/>
      <c r="V57" s="26">
        <v>858079.85</v>
      </c>
      <c r="W57" s="26">
        <v>413870.96</v>
      </c>
      <c r="X57" s="16"/>
      <c r="Y57" s="16"/>
      <c r="Z57" s="16"/>
      <c r="AA57" s="16"/>
      <c r="AB57" s="16"/>
      <c r="AC57" s="16"/>
      <c r="AD57" s="16"/>
      <c r="AE57" s="16"/>
      <c r="AF57" s="46" t="s">
        <v>109</v>
      </c>
      <c r="AG57" s="43">
        <v>0</v>
      </c>
      <c r="AH57" s="3">
        <v>0</v>
      </c>
    </row>
    <row r="58" spans="2:34" ht="30" customHeight="1" x14ac:dyDescent="0.45">
      <c r="B58" s="9"/>
      <c r="C58" s="4"/>
      <c r="D58" s="42"/>
      <c r="E58" s="6" t="s">
        <v>59</v>
      </c>
      <c r="F58" s="16"/>
      <c r="G58" s="16"/>
      <c r="H58" s="16"/>
      <c r="I58" s="16"/>
      <c r="J58" s="16"/>
      <c r="K58" s="16"/>
      <c r="L58" s="26">
        <v>140968.81</v>
      </c>
      <c r="M58" s="26">
        <v>139434.10999999999</v>
      </c>
      <c r="N58" s="16"/>
      <c r="O58" s="16"/>
      <c r="P58" s="16"/>
      <c r="Q58" s="16"/>
      <c r="R58" s="16"/>
      <c r="S58" s="16"/>
      <c r="T58" s="16"/>
      <c r="U58" s="16"/>
      <c r="V58" s="26">
        <v>163511.41</v>
      </c>
      <c r="W58" s="26">
        <v>155757.85</v>
      </c>
      <c r="X58" s="16"/>
      <c r="Y58" s="16"/>
      <c r="Z58" s="16"/>
      <c r="AA58" s="16"/>
      <c r="AB58" s="16"/>
      <c r="AC58" s="16"/>
      <c r="AD58" s="16"/>
      <c r="AE58" s="16"/>
      <c r="AF58" s="46" t="s">
        <v>110</v>
      </c>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15382.06</v>
      </c>
      <c r="M60" s="26">
        <v>22355.63</v>
      </c>
      <c r="N60" s="16"/>
      <c r="O60" s="16"/>
      <c r="P60" s="16"/>
      <c r="Q60" s="16"/>
      <c r="R60" s="16"/>
      <c r="S60" s="16"/>
      <c r="T60" s="16"/>
      <c r="U60" s="16"/>
      <c r="V60" s="26">
        <v>25200.37</v>
      </c>
      <c r="W60" s="26">
        <v>15199.44</v>
      </c>
      <c r="X60" s="16"/>
      <c r="Y60" s="16"/>
      <c r="Z60" s="16"/>
      <c r="AA60" s="16"/>
      <c r="AB60" s="16"/>
      <c r="AC60" s="16"/>
      <c r="AD60" s="16"/>
      <c r="AE60" s="16"/>
      <c r="AF60" s="46" t="s">
        <v>111</v>
      </c>
      <c r="AG60" s="43">
        <v>0</v>
      </c>
      <c r="AH60" s="3">
        <v>0</v>
      </c>
    </row>
    <row r="61" spans="2:34" ht="30" customHeight="1" x14ac:dyDescent="0.45">
      <c r="B61" s="9"/>
      <c r="C61" s="4"/>
      <c r="D61" s="42"/>
      <c r="E61" s="6" t="s">
        <v>62</v>
      </c>
      <c r="F61" s="16"/>
      <c r="G61" s="16"/>
      <c r="H61" s="16"/>
      <c r="I61" s="16"/>
      <c r="J61" s="16"/>
      <c r="K61" s="16"/>
      <c r="L61" s="26">
        <v>39170.9</v>
      </c>
      <c r="M61" s="26">
        <v>71552.34</v>
      </c>
      <c r="N61" s="16"/>
      <c r="O61" s="16"/>
      <c r="P61" s="16"/>
      <c r="Q61" s="16"/>
      <c r="R61" s="16"/>
      <c r="S61" s="16"/>
      <c r="T61" s="16"/>
      <c r="U61" s="16"/>
      <c r="V61" s="26">
        <v>65912.539999999994</v>
      </c>
      <c r="W61" s="26">
        <v>25021.52</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v>475396</v>
      </c>
      <c r="W62" s="26">
        <v>105256</v>
      </c>
      <c r="X62" s="16"/>
      <c r="Y62" s="16"/>
      <c r="Z62" s="16"/>
      <c r="AA62" s="16"/>
      <c r="AB62" s="16"/>
      <c r="AC62" s="16"/>
      <c r="AD62" s="16"/>
      <c r="AE62" s="16"/>
      <c r="AF62" s="46" t="s">
        <v>112</v>
      </c>
      <c r="AG62" s="43">
        <v>0</v>
      </c>
      <c r="AH62" s="3">
        <v>0</v>
      </c>
    </row>
    <row r="63" spans="2:34" ht="30" customHeight="1" x14ac:dyDescent="0.45">
      <c r="B63" s="9"/>
      <c r="C63" s="4"/>
      <c r="D63" s="42"/>
      <c r="E63" s="6" t="s">
        <v>94</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106243.85</v>
      </c>
      <c r="M64" s="26">
        <v>116433.32</v>
      </c>
      <c r="N64" s="16"/>
      <c r="O64" s="16"/>
      <c r="P64" s="16"/>
      <c r="Q64" s="16"/>
      <c r="R64" s="16"/>
      <c r="S64" s="16"/>
      <c r="T64" s="16"/>
      <c r="U64" s="16"/>
      <c r="V64" s="26">
        <v>108852.67</v>
      </c>
      <c r="W64" s="26">
        <v>106084.6</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7343.01</v>
      </c>
      <c r="M68" s="26">
        <v>7343.01</v>
      </c>
      <c r="N68" s="16"/>
      <c r="O68" s="16"/>
      <c r="P68" s="16"/>
      <c r="Q68" s="16"/>
      <c r="R68" s="16"/>
      <c r="S68" s="16"/>
      <c r="T68" s="16"/>
      <c r="U68" s="16"/>
      <c r="V68" s="26">
        <v>38120.29</v>
      </c>
      <c r="W68" s="26">
        <v>19231.04</v>
      </c>
      <c r="X68" s="16"/>
      <c r="Y68" s="16"/>
      <c r="Z68" s="16"/>
      <c r="AA68" s="16"/>
      <c r="AB68" s="16"/>
      <c r="AC68" s="16"/>
      <c r="AD68" s="16"/>
      <c r="AE68" s="16"/>
      <c r="AF68" s="46" t="s">
        <v>113</v>
      </c>
      <c r="AG68" s="43">
        <v>0</v>
      </c>
      <c r="AH68" s="3">
        <v>0</v>
      </c>
    </row>
    <row r="69" spans="2:34" ht="30" customHeight="1" x14ac:dyDescent="0.45">
      <c r="B69" s="9"/>
      <c r="C69" s="4"/>
      <c r="D69" s="42"/>
      <c r="E69" s="6" t="s">
        <v>69</v>
      </c>
      <c r="F69" s="16"/>
      <c r="G69" s="16"/>
      <c r="H69" s="16"/>
      <c r="I69" s="16"/>
      <c r="J69" s="16"/>
      <c r="K69" s="16"/>
      <c r="L69" s="26">
        <v>27717.63</v>
      </c>
      <c r="M69" s="26">
        <v>28783.39</v>
      </c>
      <c r="N69" s="16"/>
      <c r="O69" s="16"/>
      <c r="P69" s="16"/>
      <c r="Q69" s="16"/>
      <c r="R69" s="16"/>
      <c r="S69" s="16"/>
      <c r="T69" s="16"/>
      <c r="U69" s="16"/>
      <c r="V69" s="26">
        <v>7033.02</v>
      </c>
      <c r="W69" s="26"/>
      <c r="X69" s="16"/>
      <c r="Y69" s="16"/>
      <c r="Z69" s="16"/>
      <c r="AA69" s="16"/>
      <c r="AB69" s="16"/>
      <c r="AC69" s="16"/>
      <c r="AD69" s="16"/>
      <c r="AE69" s="16"/>
      <c r="AF69" s="46" t="s">
        <v>114</v>
      </c>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v>7627.99</v>
      </c>
      <c r="X73" s="16"/>
      <c r="Y73" s="16"/>
      <c r="Z73" s="16"/>
      <c r="AA73" s="16"/>
      <c r="AB73" s="16"/>
      <c r="AC73" s="16"/>
      <c r="AD73" s="16"/>
      <c r="AE73" s="16"/>
      <c r="AF73" s="46" t="s">
        <v>115</v>
      </c>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3365804</v>
      </c>
      <c r="M77" s="28">
        <v>3365804</v>
      </c>
      <c r="N77" s="15"/>
      <c r="O77" s="15"/>
      <c r="P77" s="15"/>
      <c r="Q77" s="15"/>
      <c r="R77" s="15"/>
      <c r="S77" s="15"/>
      <c r="T77" s="15"/>
      <c r="U77" s="15"/>
      <c r="V77" s="28">
        <v>5513745</v>
      </c>
      <c r="W77" s="28">
        <v>5513745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1419033</v>
      </c>
      <c r="M78" s="26">
        <v>1419031</v>
      </c>
      <c r="N78" s="16"/>
      <c r="O78" s="16"/>
      <c r="P78" s="16"/>
      <c r="Q78" s="16"/>
      <c r="R78" s="16"/>
      <c r="S78" s="16"/>
      <c r="T78" s="16"/>
      <c r="U78" s="16"/>
      <c r="V78" s="26">
        <v>1459116</v>
      </c>
      <c r="W78" s="26">
        <v>1459116</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2F988F2-13FD-4CA1-9ABE-7C5529A6F216}">
      <formula1>-9.99999999999999E+29</formula1>
      <formula2>9.99999999999999E+28</formula2>
    </dataValidation>
    <dataValidation allowBlank="1" showInputMessage="1" showErrorMessage="1" error="Sólo se permite capturar valores numéricos." sqref="AF12:AF87" xr:uid="{EE7ED473-42DE-48FD-ACB4-1B040A6C55F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2020-09-26T14:11:18Z</dcterms:modified>
</cp:coreProperties>
</file>