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<sst xmlns="http://schemas.openxmlformats.org/spreadsheetml/2006/main" count="44" uniqueCount="44">
  <si>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</si>
  <si>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</si>
  <si>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</si>
  <si>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</si>
  <si>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</si>
  <si>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</si>
  <si>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</si>
  <si>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</si>
  <si>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</si>
  <si>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</si>
  <si>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</si>
  <si>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</si>
  <si>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</si>
  <si>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</si>
  <si>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</si>
  <si>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</si>
  <si>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</si>
  <si>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</si>
  <si>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</si>
  <si>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</si>
  <si>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</si>
  <si>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</si>
  <si>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</si>
  <si>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</si>
  <si>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</si>
  <si>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</si>
  <si>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</si>
  <si>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</si>
  <si>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</si>
  <si>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</si>
  <si>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</si>
  <si>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</si>
  <si>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</si>
  <si>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</si>
  <si>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</si>
  <si>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</si>
  <si>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</si>
  <si>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</si>
  <si>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DE DESARROLLO</t>
  </si>
  <si>
    <t>Saldo no udizado</t>
  </si>
  <si>
    <t>Saldo total</t>
  </si>
  <si>
    <t>Querétaro</t>
  </si>
  <si>
    <t>Saldos al 31 de diciembre de 2005 por Entidad Federativa 1/</t>
  </si>
  <si>
    <t>1/ Cifras al cierre de 2005.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</si>
</sst>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38</v>
      </c>
      <c r="B1" s="14"/>
      <c r="C1" s="14"/>
      <c r="D1" s="14"/>
      <c r="E1" s="14"/>
    </row>
    <row r="2" spans="1:5" ht="18" customHeight="1">
      <c r="A2" s="14" t="s">
        <v>42</v>
      </c>
      <c r="B2" s="14"/>
      <c r="C2" s="14"/>
      <c r="D2" s="14"/>
      <c r="E2" s="14"/>
    </row>
    <row r="3" spans="1:5" ht="18" customHeight="1" thickBot="1">
      <c r="A3" s="15" t="s">
        <v>1</v>
      </c>
      <c r="B3" s="15"/>
      <c r="C3" s="15"/>
      <c r="D3" s="15"/>
      <c r="E3" s="15"/>
    </row>
    <row r="4" spans="1:5" ht="15" customHeight="1">
      <c r="A4" s="19" t="s">
        <v>36</v>
      </c>
      <c r="B4" s="21" t="s">
        <v>37</v>
      </c>
      <c r="C4" s="21"/>
      <c r="D4" s="19" t="s">
        <v>39</v>
      </c>
      <c r="E4" s="19" t="s">
        <v>40</v>
      </c>
    </row>
    <row r="5" spans="1:5" ht="15" customHeight="1" thickBot="1">
      <c r="A5" s="20"/>
      <c r="B5" s="11" t="s">
        <v>2</v>
      </c>
      <c r="C5" s="12" t="s">
        <v>3</v>
      </c>
      <c r="D5" s="22"/>
      <c r="E5" s="22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2068.78</v>
      </c>
      <c r="C7" s="2">
        <f>SUM(C8:C40)</f>
        <v>7525.147</v>
      </c>
      <c r="D7" s="2">
        <f>SUM(D8:D40)</f>
        <v>47943.65999999999</v>
      </c>
      <c r="E7" s="2">
        <f>SUM(E8:E40)</f>
        <v>55468.806999999986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69.55</v>
      </c>
      <c r="E9" s="4">
        <f>SUM(C9+D9)</f>
        <v>69.55</v>
      </c>
    </row>
    <row r="10" spans="1:5" ht="12" customHeight="1">
      <c r="A10" s="3" t="s">
        <v>5</v>
      </c>
      <c r="B10" s="5">
        <v>345.3</v>
      </c>
      <c r="C10" s="5">
        <v>1256.03</v>
      </c>
      <c r="D10" s="5">
        <v>1594.2</v>
      </c>
      <c r="E10" s="4">
        <f aca="true" t="shared" si="0" ref="E10:E40">SUM(C10+D10)</f>
        <v>2850.23</v>
      </c>
    </row>
    <row r="11" spans="1:5" ht="12" customHeight="1">
      <c r="A11" s="3" t="s">
        <v>6</v>
      </c>
      <c r="B11" s="5">
        <v>0.86</v>
      </c>
      <c r="C11" s="5">
        <v>3.12</v>
      </c>
      <c r="D11" s="5">
        <v>185.25</v>
      </c>
      <c r="E11" s="4">
        <f t="shared" si="0"/>
        <v>188.37</v>
      </c>
    </row>
    <row r="12" spans="1:5" ht="12" customHeight="1">
      <c r="A12" s="3" t="s">
        <v>7</v>
      </c>
      <c r="B12" s="5">
        <v>0</v>
      </c>
      <c r="C12" s="5">
        <v>0</v>
      </c>
      <c r="D12" s="5">
        <v>55.7</v>
      </c>
      <c r="E12" s="4">
        <f t="shared" si="0"/>
        <v>55.7</v>
      </c>
    </row>
    <row r="13" spans="1:5" ht="12" customHeight="1">
      <c r="A13" s="3" t="s">
        <v>8</v>
      </c>
      <c r="B13" s="5">
        <v>0</v>
      </c>
      <c r="C13" s="5">
        <v>0</v>
      </c>
      <c r="D13" s="5">
        <v>148.25</v>
      </c>
      <c r="E13" s="4">
        <f t="shared" si="0"/>
        <v>148.25</v>
      </c>
    </row>
    <row r="14" spans="1:5" ht="12" customHeight="1">
      <c r="A14" s="3" t="s">
        <v>9</v>
      </c>
      <c r="B14" s="5">
        <v>8.78</v>
      </c>
      <c r="C14" s="5">
        <v>31.9</v>
      </c>
      <c r="D14" s="5">
        <v>33.3</v>
      </c>
      <c r="E14" s="4">
        <f t="shared" si="0"/>
        <v>65.19999999999999</v>
      </c>
    </row>
    <row r="15" spans="1:5" ht="12" customHeight="1">
      <c r="A15" s="3" t="s">
        <v>10</v>
      </c>
      <c r="B15" s="5">
        <v>0</v>
      </c>
      <c r="C15" s="5">
        <v>0</v>
      </c>
      <c r="D15" s="5">
        <v>549</v>
      </c>
      <c r="E15" s="4">
        <f t="shared" si="0"/>
        <v>549</v>
      </c>
    </row>
    <row r="16" spans="1:5" ht="12" customHeight="1">
      <c r="A16" s="3" t="s">
        <v>11</v>
      </c>
      <c r="B16" s="5">
        <v>0</v>
      </c>
      <c r="C16" s="5">
        <v>0</v>
      </c>
      <c r="D16" s="5">
        <v>102.74</v>
      </c>
      <c r="E16" s="4">
        <f t="shared" si="0"/>
        <v>102.74</v>
      </c>
    </row>
    <row r="17" spans="1:5" ht="12" customHeight="1">
      <c r="A17" s="3" t="s">
        <v>12</v>
      </c>
      <c r="B17" s="5">
        <v>588.83</v>
      </c>
      <c r="C17" s="5">
        <v>2141.88</v>
      </c>
      <c r="D17" s="5">
        <v>15091.35</v>
      </c>
      <c r="E17" s="4">
        <f t="shared" si="0"/>
        <v>17233.23</v>
      </c>
    </row>
    <row r="18" spans="1:5" ht="12" customHeight="1">
      <c r="A18" s="3" t="s">
        <v>13</v>
      </c>
      <c r="B18" s="5">
        <v>37</v>
      </c>
      <c r="C18" s="5">
        <v>134.58</v>
      </c>
      <c r="D18" s="5">
        <v>119.65</v>
      </c>
      <c r="E18" s="4">
        <f t="shared" si="0"/>
        <v>254.23000000000002</v>
      </c>
    </row>
    <row r="19" spans="1:5" ht="12" customHeight="1">
      <c r="A19" s="3" t="s">
        <v>14</v>
      </c>
      <c r="B19" s="5">
        <v>76.63</v>
      </c>
      <c r="C19" s="5">
        <v>278.75</v>
      </c>
      <c r="D19" s="5">
        <v>840</v>
      </c>
      <c r="E19" s="4">
        <f t="shared" si="0"/>
        <v>1118.75</v>
      </c>
    </row>
    <row r="20" spans="1:5" ht="12" customHeight="1">
      <c r="A20" s="3" t="s">
        <v>15</v>
      </c>
      <c r="B20" s="5">
        <v>32.17</v>
      </c>
      <c r="C20" s="5">
        <v>117.01</v>
      </c>
      <c r="D20" s="5">
        <v>28.2</v>
      </c>
      <c r="E20" s="4">
        <f t="shared" si="0"/>
        <v>145.21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11.84</v>
      </c>
      <c r="E21" s="4">
        <f t="shared" si="0"/>
        <v>11.84</v>
      </c>
    </row>
    <row r="22" spans="1:5" ht="12" customHeight="1">
      <c r="A22" s="3" t="s">
        <v>17</v>
      </c>
      <c r="B22" s="5">
        <v>39.12</v>
      </c>
      <c r="C22" s="5">
        <v>142.3</v>
      </c>
      <c r="D22" s="5">
        <v>2280.12</v>
      </c>
      <c r="E22" s="4">
        <f t="shared" si="0"/>
        <v>2422.42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15883.6</v>
      </c>
      <c r="E23" s="4">
        <f t="shared" si="0"/>
        <v>15883.6</v>
      </c>
    </row>
    <row r="24" spans="1:5" ht="12" customHeight="1">
      <c r="A24" s="3" t="s">
        <v>19</v>
      </c>
      <c r="B24" s="5">
        <v>18.2</v>
      </c>
      <c r="C24" s="5">
        <v>66.2</v>
      </c>
      <c r="D24" s="5">
        <v>1.63</v>
      </c>
      <c r="E24" s="4">
        <f t="shared" si="0"/>
        <v>67.83</v>
      </c>
    </row>
    <row r="25" spans="1:5" ht="12" customHeight="1">
      <c r="A25" s="3" t="s">
        <v>20</v>
      </c>
      <c r="B25" s="5">
        <v>0</v>
      </c>
      <c r="C25" s="5">
        <v>0</v>
      </c>
      <c r="D25" s="5">
        <v>176.42</v>
      </c>
      <c r="E25" s="4">
        <f>SUM(C25+D25)</f>
        <v>176.42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243.4</v>
      </c>
      <c r="E26" s="4">
        <f t="shared" si="0"/>
        <v>243.4</v>
      </c>
    </row>
    <row r="27" spans="1:5" ht="12" customHeight="1">
      <c r="A27" s="3" t="s">
        <v>22</v>
      </c>
      <c r="B27" s="5">
        <v>501.57</v>
      </c>
      <c r="C27" s="5">
        <v>1824.47</v>
      </c>
      <c r="D27" s="5">
        <v>5015.14</v>
      </c>
      <c r="E27" s="4">
        <f t="shared" si="0"/>
        <v>6839.610000000001</v>
      </c>
    </row>
    <row r="28" spans="1:5" ht="12" customHeight="1">
      <c r="A28" s="3" t="s">
        <v>23</v>
      </c>
      <c r="B28" s="5">
        <v>0.23</v>
      </c>
      <c r="C28" s="5">
        <v>0.7</v>
      </c>
      <c r="D28" s="5">
        <v>302.5</v>
      </c>
      <c r="E28" s="4">
        <f t="shared" si="0"/>
        <v>303.2</v>
      </c>
    </row>
    <row r="29" spans="1:5" ht="12" customHeight="1">
      <c r="A29" s="3" t="s">
        <v>24</v>
      </c>
      <c r="B29" s="5">
        <v>0</v>
      </c>
      <c r="C29" s="5">
        <v>0</v>
      </c>
      <c r="D29" s="5">
        <v>725</v>
      </c>
      <c r="E29" s="4">
        <f t="shared" si="0"/>
        <v>725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1582.65</v>
      </c>
      <c r="E30" s="4">
        <f t="shared" si="0"/>
        <v>1582.65</v>
      </c>
    </row>
    <row r="31" spans="1:5" ht="12" customHeight="1">
      <c r="A31" s="3" t="s">
        <v>25</v>
      </c>
      <c r="B31" s="5">
        <v>18.63</v>
      </c>
      <c r="C31" s="5">
        <v>67.75</v>
      </c>
      <c r="D31" s="5">
        <v>295.6</v>
      </c>
      <c r="E31" s="4">
        <f t="shared" si="0"/>
        <v>363.35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321.34</v>
      </c>
      <c r="E32" s="4">
        <f t="shared" si="0"/>
        <v>321.34</v>
      </c>
    </row>
    <row r="33" spans="1:5" ht="12" customHeight="1">
      <c r="A33" s="3" t="s">
        <v>27</v>
      </c>
      <c r="B33" s="5">
        <v>132.5</v>
      </c>
      <c r="C33" s="5">
        <v>482.097</v>
      </c>
      <c r="D33" s="5">
        <v>1170.63</v>
      </c>
      <c r="E33" s="4">
        <f t="shared" si="0"/>
        <v>1652.727</v>
      </c>
    </row>
    <row r="34" spans="1:5" ht="12" customHeight="1">
      <c r="A34" s="3" t="s">
        <v>28</v>
      </c>
      <c r="B34" s="5">
        <v>268.16</v>
      </c>
      <c r="C34" s="5">
        <v>975.45</v>
      </c>
      <c r="D34" s="5">
        <v>344.64</v>
      </c>
      <c r="E34" s="4">
        <f t="shared" si="0"/>
        <v>1320.0900000000001</v>
      </c>
    </row>
    <row r="35" spans="1:5" ht="12" customHeight="1">
      <c r="A35" s="3" t="s">
        <v>29</v>
      </c>
      <c r="B35" s="5">
        <v>0</v>
      </c>
      <c r="C35" s="5">
        <v>0</v>
      </c>
      <c r="D35" s="5">
        <v>252.74</v>
      </c>
      <c r="E35" s="4">
        <f>SUM(C35+D35)</f>
        <v>252.74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351.74</v>
      </c>
      <c r="E36" s="4">
        <f t="shared" si="0"/>
        <v>351.74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60.14</v>
      </c>
      <c r="E38" s="4">
        <f t="shared" si="0"/>
        <v>60.14</v>
      </c>
    </row>
    <row r="39" spans="1:5" ht="12" customHeight="1">
      <c r="A39" s="3" t="s">
        <v>33</v>
      </c>
      <c r="B39" s="5">
        <v>0.8</v>
      </c>
      <c r="C39" s="5">
        <v>2.91</v>
      </c>
      <c r="D39" s="5">
        <v>33.4</v>
      </c>
      <c r="E39" s="4">
        <f t="shared" si="0"/>
        <v>36.31</v>
      </c>
    </row>
    <row r="40" spans="1:5" ht="12" customHeight="1">
      <c r="A40" s="6" t="s">
        <v>34</v>
      </c>
      <c r="B40" s="7">
        <v>0</v>
      </c>
      <c r="C40" s="7">
        <v>0</v>
      </c>
      <c r="D40" s="7">
        <v>73.94</v>
      </c>
      <c r="E40" s="4">
        <f t="shared" si="0"/>
        <v>73.94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6" t="s">
        <v>43</v>
      </c>
      <c r="B42" s="17"/>
      <c r="C42" s="17"/>
      <c r="D42" s="17"/>
      <c r="E42" s="17"/>
    </row>
    <row r="43" spans="1:5" ht="10.5" customHeight="1">
      <c r="A43" s="23" t="s">
        <v>35</v>
      </c>
      <c r="B43" s="23"/>
      <c r="C43" s="23"/>
      <c r="D43" s="23"/>
      <c r="E43" s="23"/>
    </row>
    <row r="44" spans="1:5" ht="19.5" customHeight="1">
      <c r="A44" s="23"/>
      <c r="B44" s="23"/>
      <c r="C44" s="23"/>
      <c r="D44" s="23"/>
      <c r="E44" s="23"/>
    </row>
    <row r="45" spans="1:5" ht="10.5" customHeight="1">
      <c r="A45" s="18"/>
      <c r="B45" s="18"/>
      <c r="C45" s="18"/>
      <c r="D45" s="18"/>
      <c r="E45" s="18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2005-12-09T16:58:38Z</cp:lastPrinted>
  <dcterms:created xsi:type="dcterms:W3CDTF">2004-06-10T18:34:49Z</dcterms:created>
  <dcterms:modified xsi:type="dcterms:W3CDTF">2023-01-23T23:09:34Z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