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7ei" sheetId="1" r:id="rId1"/>
  </sheets>
  <definedNames>
    <definedName name="_xlnm.Print_Area" localSheetId="0">'c27ei'!$A$1:$J$46</definedName>
    <definedName name="DEUDA_PUBLICA_DE_ENTIDADES_FEDERATIVAS_Y_MUNICIPIOS_POR_TIPO_DE_DEUDOR">#REF!</definedName>
    <definedName name="mensual">'c27ei'!$A$1:$J$46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<sst xmlns="http://schemas.openxmlformats.org/spreadsheetml/2006/main" count="48" uniqueCount="48">
  <si>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</si>
  <si>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</si>
  <si>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</si>
  <si>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</si>
  <si>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</si>
  <si>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</si>
  <si>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</si>
  <si>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</si>
  <si>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</si>
  <si>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</si>
  <si>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</si>
  <si>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</si>
  <si>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</si>
  <si>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</si>
  <si>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</si>
  <si>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</si>
  <si>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</si>
  <si>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</si>
  <si>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</si>
  <si>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</si>
  <si>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</si>
  <si>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</si>
  <si>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</si>
  <si>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</si>
  <si>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</si>
  <si>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</si>
  <si>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</si>
  <si>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</si>
  <si>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</si>
  <si>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</si>
  <si>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</si>
  <si>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</si>
  <si>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Concepto</t>
  </si>
  <si>
    <t>Diferencia</t>
  </si>
  <si>
    <t>1994</t>
  </si>
  <si>
    <t>T  O  T  A  L</t>
  </si>
  <si>
    <t>Fuente: Elaborado por la Unidad de Coordinación con Entidades Federativas, SHCP con información proporcionada por las Entidades Federativas.</t>
  </si>
  <si>
    <t>2003</t>
  </si>
  <si>
    <t>Querétaro</t>
  </si>
  <si>
    <t>Deuda / PIB</t>
  </si>
  <si>
    <t>2_/ Estimado, se calculó con base en el PIB nacional total de ese año, pero utilizando la estructura porcentual por entidad federativa de 2003.</t>
  </si>
  <si>
    <t>Saldo como por ciento del PIB por Entidad Federativa 1/</t>
  </si>
  <si>
    <r>
      <t xml:space="preserve">2004 </t>
    </r>
    <r>
      <rPr>
        <b/>
        <vertAlign val="superscript"/>
        <sz val="9"/>
        <rFont val="Arial"/>
        <family val="2"/>
      </rPr>
      <t>_2 /</t>
    </r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</si>
  <si>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</si>
  <si>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2005 </t>
    </r>
    <r>
      <rPr>
        <b/>
        <vertAlign val="superscript"/>
        <sz val="9"/>
        <rFont val="Arial"/>
        <family val="2"/>
      </rPr>
      <t>2 /</t>
    </r>
  </si>
  <si>
    <t>2005-1994</t>
  </si>
  <si>
    <t>2005-2004</t>
  </si>
  <si>
    <t>1_/ Cifras al cierre de 2005.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</si>
</sst>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 val="single"/>
      <sz val="7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72" fontId="3" fillId="0" borderId="11" xfId="49" applyFont="1" applyFill="1" applyBorder="1" applyAlignment="1">
      <alignment/>
    </xf>
    <xf numFmtId="191" fontId="3" fillId="0" borderId="10" xfId="49" applyNumberFormat="1" applyFont="1" applyFill="1" applyBorder="1" applyAlignment="1">
      <alignment/>
    </xf>
    <xf numFmtId="0" fontId="7" fillId="0" borderId="12" xfId="0" applyNumberFormat="1" applyFont="1" applyFill="1" applyBorder="1" applyAlignment="1" quotePrefix="1">
      <alignment horizontal="left"/>
    </xf>
    <xf numFmtId="191" fontId="7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1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 quotePrefix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 applyProtection="1" quotePrefix="1">
      <alignment horizontal="justify" wrapText="1"/>
      <protection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 quotePrefix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0" defaultRowHeight="12.75" zeroHeight="1"/>
  <cols>
    <col min="1" max="1" width="14.7109375" style="0" customWidth="1"/>
    <col min="2" max="7" width="10.7109375" style="0" customWidth="1"/>
    <col min="8" max="8" width="0.85546875" style="0" customWidth="1"/>
    <col min="9" max="10" width="12.7109375" style="0" customWidth="1"/>
    <col min="11" max="16384" width="0" style="0" hidden="1" customWidth="1"/>
  </cols>
  <sheetData>
    <row r="1" spans="1:10" ht="18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8" customHeight="1" thickBot="1">
      <c r="A2" s="19" t="s">
        <v>41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 customHeight="1">
      <c r="A3" s="16" t="s">
        <v>32</v>
      </c>
      <c r="B3" s="10" t="s">
        <v>39</v>
      </c>
      <c r="C3" s="10"/>
      <c r="D3" s="10"/>
      <c r="E3" s="10"/>
      <c r="F3" s="11"/>
      <c r="G3" s="11"/>
      <c r="H3" s="11"/>
      <c r="I3" s="10" t="s">
        <v>33</v>
      </c>
      <c r="J3" s="10"/>
    </row>
    <row r="4" spans="1:10" ht="15" customHeight="1" thickBot="1">
      <c r="A4" s="17"/>
      <c r="B4" s="12" t="s">
        <v>34</v>
      </c>
      <c r="C4" s="12">
        <v>2001</v>
      </c>
      <c r="D4" s="12">
        <v>2002</v>
      </c>
      <c r="E4" s="13" t="s">
        <v>37</v>
      </c>
      <c r="F4" s="14" t="s">
        <v>42</v>
      </c>
      <c r="G4" s="14" t="s">
        <v>44</v>
      </c>
      <c r="H4" s="13"/>
      <c r="I4" s="15" t="s">
        <v>45</v>
      </c>
      <c r="J4" s="15" t="s">
        <v>46</v>
      </c>
    </row>
    <row r="5" spans="1:10" ht="3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" customHeight="1">
      <c r="A6" s="4" t="s">
        <v>35</v>
      </c>
      <c r="B6" s="5">
        <v>2</v>
      </c>
      <c r="C6" s="5">
        <v>1.9</v>
      </c>
      <c r="D6" s="5">
        <v>2</v>
      </c>
      <c r="E6" s="5">
        <v>2</v>
      </c>
      <c r="F6" s="5">
        <v>1.7</v>
      </c>
      <c r="G6" s="5">
        <v>1.8</v>
      </c>
      <c r="H6" s="5"/>
      <c r="I6" s="5">
        <f>G6-B6</f>
        <v>-0.19999999999999996</v>
      </c>
      <c r="J6" s="5">
        <f>G6-F6</f>
        <v>0.10000000000000009</v>
      </c>
    </row>
    <row r="7" spans="1:10" ht="3" customHeight="1">
      <c r="A7" s="6"/>
      <c r="B7" s="5"/>
      <c r="C7" s="5"/>
      <c r="D7" s="5"/>
      <c r="E7" s="5"/>
      <c r="F7" s="5"/>
      <c r="G7" s="5"/>
      <c r="H7" s="5"/>
      <c r="I7" s="5"/>
      <c r="J7" s="5"/>
    </row>
    <row r="8" spans="1:10" ht="12" customHeight="1">
      <c r="A8" s="7" t="s">
        <v>1</v>
      </c>
      <c r="B8" s="8">
        <v>2.7463628988101836</v>
      </c>
      <c r="C8" s="8">
        <v>0.3305436996511585</v>
      </c>
      <c r="D8" s="8">
        <v>0.5138261648915042</v>
      </c>
      <c r="E8" s="8">
        <v>0.9</v>
      </c>
      <c r="F8" s="8">
        <v>0.7</v>
      </c>
      <c r="G8" s="8">
        <v>1.2</v>
      </c>
      <c r="H8" s="8"/>
      <c r="I8" s="8">
        <f aca="true" t="shared" si="0" ref="I8:I39">G8-B8</f>
        <v>-1.5463628988101836</v>
      </c>
      <c r="J8" s="8">
        <f aca="true" t="shared" si="1" ref="J8:J39">G8-F8</f>
        <v>0.5</v>
      </c>
    </row>
    <row r="9" spans="1:10" ht="12" customHeight="1">
      <c r="A9" s="9" t="s">
        <v>2</v>
      </c>
      <c r="B9" s="8">
        <v>2.6255712410118646</v>
      </c>
      <c r="C9" s="8">
        <v>0.9068938294553633</v>
      </c>
      <c r="D9" s="8">
        <v>0.9929834541643849</v>
      </c>
      <c r="E9" s="8">
        <v>1.2</v>
      </c>
      <c r="F9" s="8">
        <v>1.2</v>
      </c>
      <c r="G9" s="8">
        <v>1.5</v>
      </c>
      <c r="H9" s="8"/>
      <c r="I9" s="8">
        <f t="shared" si="0"/>
        <v>-1.1255712410118646</v>
      </c>
      <c r="J9" s="8">
        <f t="shared" si="1"/>
        <v>0.30000000000000004</v>
      </c>
    </row>
    <row r="10" spans="1:10" ht="12" customHeight="1">
      <c r="A10" s="9" t="s">
        <v>3</v>
      </c>
      <c r="B10" s="8">
        <v>4.463379460299245</v>
      </c>
      <c r="C10" s="8">
        <v>2.3</v>
      </c>
      <c r="D10" s="8">
        <v>2.1</v>
      </c>
      <c r="E10" s="8">
        <v>1.6</v>
      </c>
      <c r="F10" s="8">
        <v>1.2</v>
      </c>
      <c r="G10" s="8">
        <v>1.3</v>
      </c>
      <c r="H10" s="8"/>
      <c r="I10" s="8">
        <f t="shared" si="0"/>
        <v>-3.163379460299245</v>
      </c>
      <c r="J10" s="8">
        <f t="shared" si="1"/>
        <v>0.10000000000000009</v>
      </c>
    </row>
    <row r="11" spans="1:10" ht="12" customHeight="1">
      <c r="A11" s="7" t="s">
        <v>4</v>
      </c>
      <c r="B11" s="8">
        <v>3.2638728002707382</v>
      </c>
      <c r="C11" s="8">
        <v>0.13256930417949397</v>
      </c>
      <c r="D11" s="8">
        <v>0.03284645126609628</v>
      </c>
      <c r="E11" s="8">
        <v>0</v>
      </c>
      <c r="F11" s="8">
        <v>0</v>
      </c>
      <c r="G11" s="8">
        <v>0.1</v>
      </c>
      <c r="H11" s="8"/>
      <c r="I11" s="8">
        <f t="shared" si="0"/>
        <v>-3.163872800270738</v>
      </c>
      <c r="J11" s="8">
        <f t="shared" si="1"/>
        <v>0.1</v>
      </c>
    </row>
    <row r="12" spans="1:10" ht="12" customHeight="1">
      <c r="A12" s="7" t="s">
        <v>5</v>
      </c>
      <c r="B12" s="8">
        <v>1.3714556318805569</v>
      </c>
      <c r="C12" s="8">
        <v>0.4</v>
      </c>
      <c r="D12" s="8">
        <v>0.3</v>
      </c>
      <c r="E12" s="8">
        <v>0.1</v>
      </c>
      <c r="F12" s="8">
        <v>0.1</v>
      </c>
      <c r="G12" s="8">
        <v>0.1</v>
      </c>
      <c r="H12" s="8"/>
      <c r="I12" s="8">
        <f t="shared" si="0"/>
        <v>-1.2714556318805568</v>
      </c>
      <c r="J12" s="8">
        <f t="shared" si="1"/>
        <v>0</v>
      </c>
    </row>
    <row r="13" spans="1:10" ht="12" customHeight="1">
      <c r="A13" s="7" t="s">
        <v>6</v>
      </c>
      <c r="B13" s="8">
        <v>2.7119945200469253</v>
      </c>
      <c r="C13" s="8">
        <v>0.7737708475435952</v>
      </c>
      <c r="D13" s="8">
        <v>1.1148497970135047</v>
      </c>
      <c r="E13" s="8">
        <v>1.5</v>
      </c>
      <c r="F13" s="8">
        <v>1.1</v>
      </c>
      <c r="G13" s="8">
        <v>1.5</v>
      </c>
      <c r="H13" s="8"/>
      <c r="I13" s="8">
        <f t="shared" si="0"/>
        <v>-1.2119945200469253</v>
      </c>
      <c r="J13" s="8">
        <f t="shared" si="1"/>
        <v>0.3999999999999999</v>
      </c>
    </row>
    <row r="14" spans="1:10" ht="12" customHeight="1">
      <c r="A14" s="7" t="s">
        <v>7</v>
      </c>
      <c r="B14" s="8">
        <v>4.345796840041214</v>
      </c>
      <c r="C14" s="8">
        <v>1.1203101689325927</v>
      </c>
      <c r="D14" s="8">
        <v>1.0293346985910645</v>
      </c>
      <c r="E14" s="8">
        <v>0.8</v>
      </c>
      <c r="F14" s="8">
        <v>0.8</v>
      </c>
      <c r="G14" s="8">
        <v>1</v>
      </c>
      <c r="H14" s="8"/>
      <c r="I14" s="8">
        <f t="shared" si="0"/>
        <v>-3.3457968400412144</v>
      </c>
      <c r="J14" s="8">
        <f t="shared" si="1"/>
        <v>0.19999999999999996</v>
      </c>
    </row>
    <row r="15" spans="1:10" ht="12" customHeight="1">
      <c r="A15" s="7" t="s">
        <v>8</v>
      </c>
      <c r="B15" s="8">
        <v>1.8435979525599333</v>
      </c>
      <c r="C15" s="8">
        <v>0.7</v>
      </c>
      <c r="D15" s="8">
        <v>0.6041659716176406</v>
      </c>
      <c r="E15" s="8">
        <v>0.5</v>
      </c>
      <c r="F15" s="8">
        <v>0.4</v>
      </c>
      <c r="G15" s="8">
        <v>0.4</v>
      </c>
      <c r="H15" s="8"/>
      <c r="I15" s="8">
        <f t="shared" si="0"/>
        <v>-1.4435979525599332</v>
      </c>
      <c r="J15" s="8">
        <f t="shared" si="1"/>
        <v>0</v>
      </c>
    </row>
    <row r="16" spans="1:10" ht="12" customHeight="1">
      <c r="A16" s="7" t="s">
        <v>9</v>
      </c>
      <c r="B16" s="8">
        <v>0.5</v>
      </c>
      <c r="C16" s="8">
        <v>2.8</v>
      </c>
      <c r="D16" s="8">
        <v>2.9</v>
      </c>
      <c r="E16" s="8">
        <v>2.9</v>
      </c>
      <c r="F16" s="8">
        <v>2.4</v>
      </c>
      <c r="G16" s="8">
        <v>2.4</v>
      </c>
      <c r="H16" s="8"/>
      <c r="I16" s="8">
        <f t="shared" si="0"/>
        <v>1.9</v>
      </c>
      <c r="J16" s="8">
        <f t="shared" si="1"/>
        <v>0</v>
      </c>
    </row>
    <row r="17" spans="1:10" ht="12" customHeight="1">
      <c r="A17" s="7" t="s">
        <v>10</v>
      </c>
      <c r="B17" s="8">
        <v>3.244446662266679</v>
      </c>
      <c r="C17" s="8">
        <v>2</v>
      </c>
      <c r="D17" s="8">
        <v>1.8</v>
      </c>
      <c r="E17" s="8">
        <v>2.2</v>
      </c>
      <c r="F17" s="8">
        <v>2.6</v>
      </c>
      <c r="G17" s="8">
        <v>2.6</v>
      </c>
      <c r="H17" s="8"/>
      <c r="I17" s="8">
        <f t="shared" si="0"/>
        <v>-0.6444466622666791</v>
      </c>
      <c r="J17" s="8">
        <f t="shared" si="1"/>
        <v>0</v>
      </c>
    </row>
    <row r="18" spans="1:10" ht="12" customHeight="1">
      <c r="A18" s="7" t="s">
        <v>11</v>
      </c>
      <c r="B18" s="8">
        <v>0.9458888385187018</v>
      </c>
      <c r="C18" s="8">
        <v>0.3</v>
      </c>
      <c r="D18" s="8">
        <v>0.3</v>
      </c>
      <c r="E18" s="8">
        <v>0.5</v>
      </c>
      <c r="F18" s="8">
        <v>0.6</v>
      </c>
      <c r="G18" s="8">
        <v>0.7</v>
      </c>
      <c r="H18" s="8"/>
      <c r="I18" s="8">
        <f t="shared" si="0"/>
        <v>-0.2458888385187018</v>
      </c>
      <c r="J18" s="8">
        <f t="shared" si="1"/>
        <v>0.09999999999999998</v>
      </c>
    </row>
    <row r="19" spans="1:10" ht="12" customHeight="1">
      <c r="A19" s="7" t="s">
        <v>12</v>
      </c>
      <c r="B19" s="8">
        <v>2.125331253766612</v>
      </c>
      <c r="C19" s="8">
        <v>1.7</v>
      </c>
      <c r="D19" s="8">
        <v>1.5</v>
      </c>
      <c r="E19" s="8">
        <v>1.9</v>
      </c>
      <c r="F19" s="8">
        <v>1.9</v>
      </c>
      <c r="G19" s="8">
        <v>1.5</v>
      </c>
      <c r="H19" s="8"/>
      <c r="I19" s="8">
        <f t="shared" si="0"/>
        <v>-0.6253312537666118</v>
      </c>
      <c r="J19" s="8">
        <f t="shared" si="1"/>
        <v>-0.3999999999999999</v>
      </c>
    </row>
    <row r="20" spans="1:10" ht="12" customHeight="1">
      <c r="A20" s="7" t="s">
        <v>13</v>
      </c>
      <c r="B20" s="8">
        <v>0.11863954874555215</v>
      </c>
      <c r="C20" s="8">
        <v>0.6660148297689816</v>
      </c>
      <c r="D20" s="8">
        <v>0.9843955189150483</v>
      </c>
      <c r="E20" s="8">
        <v>1.7</v>
      </c>
      <c r="F20" s="8">
        <v>1.3</v>
      </c>
      <c r="G20" s="8">
        <v>2.4</v>
      </c>
      <c r="H20" s="8"/>
      <c r="I20" s="8">
        <f t="shared" si="0"/>
        <v>2.281360451254448</v>
      </c>
      <c r="J20" s="8">
        <f t="shared" si="1"/>
        <v>1.0999999999999999</v>
      </c>
    </row>
    <row r="21" spans="1:10" ht="12" customHeight="1">
      <c r="A21" s="7" t="s">
        <v>14</v>
      </c>
      <c r="B21" s="8">
        <v>3.296414723394858</v>
      </c>
      <c r="C21" s="8">
        <v>1.4</v>
      </c>
      <c r="D21" s="8">
        <v>1.6433832635390104</v>
      </c>
      <c r="E21" s="8">
        <v>1.4</v>
      </c>
      <c r="F21" s="8">
        <v>1.3</v>
      </c>
      <c r="G21" s="8">
        <v>1.6</v>
      </c>
      <c r="H21" s="8"/>
      <c r="I21" s="8">
        <f t="shared" si="0"/>
        <v>-1.696414723394858</v>
      </c>
      <c r="J21" s="8">
        <f t="shared" si="1"/>
        <v>0.30000000000000004</v>
      </c>
    </row>
    <row r="22" spans="1:10" ht="12" customHeight="1">
      <c r="A22" s="7" t="s">
        <v>15</v>
      </c>
      <c r="B22" s="8">
        <v>3.645063921498253</v>
      </c>
      <c r="C22" s="8">
        <v>5.1</v>
      </c>
      <c r="D22" s="8">
        <v>5.6</v>
      </c>
      <c r="E22" s="8">
        <v>5.3</v>
      </c>
      <c r="F22" s="8">
        <v>4.1</v>
      </c>
      <c r="G22" s="8">
        <v>4.2</v>
      </c>
      <c r="H22" s="8"/>
      <c r="I22" s="8">
        <f t="shared" si="0"/>
        <v>0.554936078501747</v>
      </c>
      <c r="J22" s="8">
        <f t="shared" si="1"/>
        <v>0.10000000000000053</v>
      </c>
    </row>
    <row r="23" spans="1:10" ht="12" customHeight="1">
      <c r="A23" s="7" t="s">
        <v>16</v>
      </c>
      <c r="B23" s="8">
        <v>0.8114528507369217</v>
      </c>
      <c r="C23" s="8">
        <v>0.15386629281172187</v>
      </c>
      <c r="D23" s="8">
        <v>0.12227362605148683</v>
      </c>
      <c r="E23" s="8">
        <v>1.2</v>
      </c>
      <c r="F23" s="8">
        <v>0.9</v>
      </c>
      <c r="G23" s="8">
        <v>1.6</v>
      </c>
      <c r="H23" s="8"/>
      <c r="I23" s="8">
        <f t="shared" si="0"/>
        <v>0.7885471492630783</v>
      </c>
      <c r="J23" s="8">
        <f t="shared" si="1"/>
        <v>0.7000000000000001</v>
      </c>
    </row>
    <row r="24" spans="1:10" ht="12" customHeight="1">
      <c r="A24" s="7" t="s">
        <v>17</v>
      </c>
      <c r="B24" s="8">
        <v>0.7602994494441436</v>
      </c>
      <c r="C24" s="8">
        <v>0.6</v>
      </c>
      <c r="D24" s="8">
        <v>0.641731395555037</v>
      </c>
      <c r="E24" s="8">
        <v>1</v>
      </c>
      <c r="F24" s="8">
        <v>0.8</v>
      </c>
      <c r="G24" s="8">
        <v>0.8</v>
      </c>
      <c r="H24" s="8"/>
      <c r="I24" s="8">
        <f t="shared" si="0"/>
        <v>0.03970055055585642</v>
      </c>
      <c r="J24" s="8">
        <f t="shared" si="1"/>
        <v>0</v>
      </c>
    </row>
    <row r="25" spans="1:10" ht="12" customHeight="1">
      <c r="A25" s="7" t="s">
        <v>18</v>
      </c>
      <c r="B25" s="8">
        <v>2.6065906461803787</v>
      </c>
      <c r="C25" s="8">
        <v>0.4</v>
      </c>
      <c r="D25" s="8">
        <v>0.3434274712483486</v>
      </c>
      <c r="E25" s="8">
        <v>0.3</v>
      </c>
      <c r="F25" s="8">
        <v>0.7</v>
      </c>
      <c r="G25" s="8">
        <v>0.9</v>
      </c>
      <c r="H25" s="8"/>
      <c r="I25" s="8">
        <f t="shared" si="0"/>
        <v>-1.7065906461803788</v>
      </c>
      <c r="J25" s="8">
        <f t="shared" si="1"/>
        <v>0.20000000000000007</v>
      </c>
    </row>
    <row r="26" spans="1:10" ht="12" customHeight="1">
      <c r="A26" s="7" t="s">
        <v>19</v>
      </c>
      <c r="B26" s="8">
        <v>2.7452181226245354</v>
      </c>
      <c r="C26" s="8">
        <v>2.341430682546826</v>
      </c>
      <c r="D26" s="8">
        <v>2.1</v>
      </c>
      <c r="E26" s="8">
        <v>1.8</v>
      </c>
      <c r="F26" s="8">
        <v>1.7</v>
      </c>
      <c r="G26" s="8">
        <v>2</v>
      </c>
      <c r="H26" s="8"/>
      <c r="I26" s="8">
        <f t="shared" si="0"/>
        <v>-0.7452181226245354</v>
      </c>
      <c r="J26" s="8">
        <f t="shared" si="1"/>
        <v>0.30000000000000004</v>
      </c>
    </row>
    <row r="27" spans="1:10" ht="12" customHeight="1">
      <c r="A27" s="7" t="s">
        <v>20</v>
      </c>
      <c r="B27" s="8">
        <v>1.1902471795417224</v>
      </c>
      <c r="C27" s="8">
        <v>0.29764064577405586</v>
      </c>
      <c r="D27" s="8">
        <v>0.37791456381271765</v>
      </c>
      <c r="E27" s="8">
        <v>0.6</v>
      </c>
      <c r="F27" s="8">
        <v>0.5</v>
      </c>
      <c r="G27" s="8">
        <v>0.4</v>
      </c>
      <c r="H27" s="8"/>
      <c r="I27" s="8">
        <f t="shared" si="0"/>
        <v>-0.7902471795417224</v>
      </c>
      <c r="J27" s="8">
        <f t="shared" si="1"/>
        <v>-0.09999999999999998</v>
      </c>
    </row>
    <row r="28" spans="1:10" ht="12" customHeight="1">
      <c r="A28" s="7" t="s">
        <v>21</v>
      </c>
      <c r="B28" s="8">
        <v>0.36777023732300584</v>
      </c>
      <c r="C28" s="8">
        <v>0.49619674699114613</v>
      </c>
      <c r="D28" s="8">
        <v>0.4638992130496896</v>
      </c>
      <c r="E28" s="8">
        <v>1.2</v>
      </c>
      <c r="F28" s="8">
        <v>1.1</v>
      </c>
      <c r="G28" s="8">
        <v>1</v>
      </c>
      <c r="H28" s="8"/>
      <c r="I28" s="8">
        <f t="shared" si="0"/>
        <v>0.6322297626769942</v>
      </c>
      <c r="J28" s="8">
        <f t="shared" si="1"/>
        <v>-0.10000000000000009</v>
      </c>
    </row>
    <row r="29" spans="1:10" ht="12" customHeight="1">
      <c r="A29" s="7" t="s">
        <v>38</v>
      </c>
      <c r="B29" s="8">
        <v>6.677888100709299</v>
      </c>
      <c r="C29" s="8">
        <v>1.5</v>
      </c>
      <c r="D29" s="8">
        <v>1.4</v>
      </c>
      <c r="E29" s="8">
        <v>1.4</v>
      </c>
      <c r="F29" s="8">
        <v>1.2</v>
      </c>
      <c r="G29" s="8">
        <v>1.3</v>
      </c>
      <c r="H29" s="8"/>
      <c r="I29" s="8">
        <f t="shared" si="0"/>
        <v>-5.377888100709299</v>
      </c>
      <c r="J29" s="8">
        <f t="shared" si="1"/>
        <v>0.10000000000000009</v>
      </c>
    </row>
    <row r="30" spans="1:10" ht="12" customHeight="1">
      <c r="A30" s="7" t="s">
        <v>22</v>
      </c>
      <c r="B30" s="8">
        <v>2.7112079457960716</v>
      </c>
      <c r="C30" s="8">
        <v>1.2</v>
      </c>
      <c r="D30" s="8">
        <v>1.5</v>
      </c>
      <c r="E30" s="8">
        <v>1.5</v>
      </c>
      <c r="F30" s="8">
        <v>1.6</v>
      </c>
      <c r="G30" s="8">
        <v>1.5</v>
      </c>
      <c r="H30" s="8"/>
      <c r="I30" s="8">
        <f t="shared" si="0"/>
        <v>-1.2112079457960716</v>
      </c>
      <c r="J30" s="8">
        <f t="shared" si="1"/>
        <v>-0.10000000000000009</v>
      </c>
    </row>
    <row r="31" spans="1:10" ht="12" customHeight="1">
      <c r="A31" s="7" t="s">
        <v>23</v>
      </c>
      <c r="B31" s="8">
        <v>1.4602094815931284</v>
      </c>
      <c r="C31" s="8">
        <v>0.8936250713006111</v>
      </c>
      <c r="D31" s="8">
        <v>1.5020854587149755</v>
      </c>
      <c r="E31" s="8">
        <v>1.1</v>
      </c>
      <c r="F31" s="8">
        <v>2.1</v>
      </c>
      <c r="G31" s="8">
        <v>1.6</v>
      </c>
      <c r="H31" s="8"/>
      <c r="I31" s="8">
        <f t="shared" si="0"/>
        <v>0.13979051840687173</v>
      </c>
      <c r="J31" s="8">
        <f t="shared" si="1"/>
        <v>-0.5</v>
      </c>
    </row>
    <row r="32" spans="1:10" ht="12" customHeight="1">
      <c r="A32" s="7" t="s">
        <v>24</v>
      </c>
      <c r="B32" s="8">
        <v>3.0502361960314457</v>
      </c>
      <c r="C32" s="8">
        <v>2.7830276003233974</v>
      </c>
      <c r="D32" s="8">
        <v>2.9</v>
      </c>
      <c r="E32" s="8">
        <v>2.6</v>
      </c>
      <c r="F32" s="8">
        <v>2.2</v>
      </c>
      <c r="G32" s="8">
        <v>2.8</v>
      </c>
      <c r="H32" s="8"/>
      <c r="I32" s="8">
        <f t="shared" si="0"/>
        <v>-0.25023619603144587</v>
      </c>
      <c r="J32" s="8">
        <f t="shared" si="1"/>
        <v>0.5999999999999996</v>
      </c>
    </row>
    <row r="33" spans="1:10" ht="12" customHeight="1">
      <c r="A33" s="7" t="s">
        <v>25</v>
      </c>
      <c r="B33" s="8">
        <v>9</v>
      </c>
      <c r="C33" s="8">
        <v>3.6</v>
      </c>
      <c r="D33" s="8">
        <v>3.5</v>
      </c>
      <c r="E33" s="8">
        <v>3.4</v>
      </c>
      <c r="F33" s="8">
        <v>2.7</v>
      </c>
      <c r="G33" s="8">
        <v>2.8</v>
      </c>
      <c r="H33" s="8"/>
      <c r="I33" s="8">
        <f t="shared" si="0"/>
        <v>-6.2</v>
      </c>
      <c r="J33" s="8">
        <f t="shared" si="1"/>
        <v>0.09999999999999964</v>
      </c>
    </row>
    <row r="34" spans="1:10" ht="12" customHeight="1">
      <c r="A34" s="9" t="s">
        <v>26</v>
      </c>
      <c r="B34" s="8">
        <v>3.1451765794161943</v>
      </c>
      <c r="C34" s="8">
        <v>0.9196075980511081</v>
      </c>
      <c r="D34" s="8">
        <v>0.8</v>
      </c>
      <c r="E34" s="8">
        <v>0.7</v>
      </c>
      <c r="F34" s="8">
        <v>0.5</v>
      </c>
      <c r="G34" s="8">
        <v>0.7</v>
      </c>
      <c r="H34" s="8"/>
      <c r="I34" s="8">
        <f t="shared" si="0"/>
        <v>-2.445176579416194</v>
      </c>
      <c r="J34" s="8">
        <f t="shared" si="1"/>
        <v>0.19999999999999996</v>
      </c>
    </row>
    <row r="35" spans="1:10" ht="12" customHeight="1">
      <c r="A35" s="7" t="s">
        <v>27</v>
      </c>
      <c r="B35" s="8">
        <v>0.9814802271952271</v>
      </c>
      <c r="C35" s="8">
        <v>0.4396607295228062</v>
      </c>
      <c r="D35" s="8">
        <v>0.2</v>
      </c>
      <c r="E35" s="8">
        <v>0.4</v>
      </c>
      <c r="F35" s="8">
        <v>0.5</v>
      </c>
      <c r="G35" s="8">
        <v>0.4</v>
      </c>
      <c r="H35" s="8"/>
      <c r="I35" s="8">
        <f t="shared" si="0"/>
        <v>-0.5814802271952271</v>
      </c>
      <c r="J35" s="8">
        <f t="shared" si="1"/>
        <v>-0.09999999999999998</v>
      </c>
    </row>
    <row r="36" spans="1:10" ht="12" customHeight="1">
      <c r="A36" s="7" t="s">
        <v>28</v>
      </c>
      <c r="B36" s="8">
        <v>2.0758318759073187</v>
      </c>
      <c r="C36" s="8">
        <v>0</v>
      </c>
      <c r="D36" s="8">
        <v>0</v>
      </c>
      <c r="E36" s="8">
        <v>0</v>
      </c>
      <c r="F36" s="8">
        <v>0</v>
      </c>
      <c r="G36" s="8">
        <v>0.5</v>
      </c>
      <c r="H36" s="8"/>
      <c r="I36" s="8">
        <f t="shared" si="0"/>
        <v>-1.5758318759073187</v>
      </c>
      <c r="J36" s="8">
        <f t="shared" si="1"/>
        <v>0.5</v>
      </c>
    </row>
    <row r="37" spans="1:10" ht="12" customHeight="1">
      <c r="A37" s="7" t="s">
        <v>29</v>
      </c>
      <c r="B37" s="8">
        <v>0.5767815183900155</v>
      </c>
      <c r="C37" s="8">
        <v>0.5079279913176721</v>
      </c>
      <c r="D37" s="8">
        <v>1.2469089569048277</v>
      </c>
      <c r="E37" s="8">
        <v>0.7</v>
      </c>
      <c r="F37" s="8">
        <v>1.1</v>
      </c>
      <c r="G37" s="8">
        <v>1.1</v>
      </c>
      <c r="H37" s="8"/>
      <c r="I37" s="8">
        <f t="shared" si="0"/>
        <v>0.5232184816099846</v>
      </c>
      <c r="J37" s="8">
        <f t="shared" si="1"/>
        <v>0</v>
      </c>
    </row>
    <row r="38" spans="1:10" ht="12" customHeight="1">
      <c r="A38" s="7" t="s">
        <v>30</v>
      </c>
      <c r="B38" s="8">
        <v>1.7719770454922439</v>
      </c>
      <c r="C38" s="8">
        <v>0.17493360329248012</v>
      </c>
      <c r="D38" s="8">
        <v>0.7461625735597549</v>
      </c>
      <c r="E38" s="8">
        <v>0.9555422201545143</v>
      </c>
      <c r="F38" s="8">
        <v>0.7</v>
      </c>
      <c r="G38" s="8">
        <v>0.5</v>
      </c>
      <c r="H38" s="8"/>
      <c r="I38" s="8">
        <f t="shared" si="0"/>
        <v>-1.2719770454922439</v>
      </c>
      <c r="J38" s="8">
        <f t="shared" si="1"/>
        <v>-0.19999999999999996</v>
      </c>
    </row>
    <row r="39" spans="1:10" ht="12" customHeight="1">
      <c r="A39" s="7" t="s">
        <v>31</v>
      </c>
      <c r="B39" s="8">
        <v>1.1763619047492455</v>
      </c>
      <c r="C39" s="8">
        <v>0.03032924516033484</v>
      </c>
      <c r="D39" s="8">
        <v>0.5094072549219708</v>
      </c>
      <c r="E39" s="8">
        <v>0.8</v>
      </c>
      <c r="F39" s="8">
        <v>0.6</v>
      </c>
      <c r="G39" s="8">
        <v>0.5</v>
      </c>
      <c r="H39" s="8"/>
      <c r="I39" s="8">
        <f t="shared" si="0"/>
        <v>-0.6763619047492455</v>
      </c>
      <c r="J39" s="8">
        <f t="shared" si="1"/>
        <v>-0.09999999999999998</v>
      </c>
    </row>
    <row r="40" spans="1:10" ht="3" customHeight="1" thickBot="1">
      <c r="A40" s="1"/>
      <c r="B40" s="1"/>
      <c r="C40" s="1"/>
      <c r="D40" s="1"/>
      <c r="E40" s="1"/>
      <c r="F40" s="3"/>
      <c r="G40" s="3"/>
      <c r="H40" s="3"/>
      <c r="I40" s="1"/>
      <c r="J40" s="1"/>
    </row>
    <row r="41" spans="1:10" ht="28.5" customHeight="1">
      <c r="A41" s="20" t="s">
        <v>43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9.5" customHeight="1">
      <c r="A42" s="22" t="s">
        <v>47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0.5" customHeight="1">
      <c r="A43" s="24" t="s">
        <v>40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0.5" customHeight="1">
      <c r="A44" s="24" t="s">
        <v>36</v>
      </c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9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0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</sheetData>
  <sheetProtection/>
  <mergeCells count="9">
    <mergeCell ref="A3:A4"/>
    <mergeCell ref="A1:J1"/>
    <mergeCell ref="A2:J2"/>
    <mergeCell ref="A41:J41"/>
    <mergeCell ref="A46:J46"/>
    <mergeCell ref="A42:J42"/>
    <mergeCell ref="A43:J43"/>
    <mergeCell ref="A44:J44"/>
    <mergeCell ref="A45:J45"/>
  </mergeCells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2005-12-19T17:10:23Z</cp:lastPrinted>
  <dcterms:created xsi:type="dcterms:W3CDTF">2003-08-22T22:18:18Z</dcterms:created>
  <dcterms:modified xsi:type="dcterms:W3CDTF">2023-01-23T23:11:33Z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