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'C32JUN2005'!$A$1:$E$45</definedName>
    <definedName name="mensual">'C32JUN2005'!$A$1:$E$45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<sst xmlns="http://schemas.openxmlformats.org/spreadsheetml/2006/main" count="44" uniqueCount="44">
  <si>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</si>
  <si>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</si>
  <si>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</si>
  <si>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</si>
  <si>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</si>
  <si>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</si>
  <si>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</si>
  <si>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</si>
  <si>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</si>
  <si>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</si>
  <si>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</si>
  <si>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</si>
  <si>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</si>
  <si>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</si>
  <si>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</si>
  <si>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</si>
  <si>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</si>
  <si>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</si>
  <si>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</si>
  <si>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</si>
  <si>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</si>
  <si>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</si>
  <si>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</si>
  <si>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</si>
  <si>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</si>
  <si>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</si>
  <si>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</si>
  <si>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</si>
  <si>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</si>
  <si>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</si>
  <si>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</si>
  <si>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</si>
  <si>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</si>
  <si>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</si>
  <si>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</si>
  <si>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</si>
  <si>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</si>
  <si>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DEUDA CONTRATADA POR LAS ENTIDADES FEDERATIVAS CON LA BANCA DE DESARROLLO Y BANCA COMERCIAL</t>
  </si>
  <si>
    <t>Saldo Udizado</t>
  </si>
  <si>
    <t>Saldo no udizado</t>
  </si>
  <si>
    <t>Saldo total</t>
  </si>
  <si>
    <t>Querétaro</t>
  </si>
  <si>
    <t>1/ Cifras al mes de marzo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</si>
  <si>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Saldos al 31 de marzo de 2006 por Entidad Federativa</t>
    </r>
    <r>
      <rPr>
        <b/>
        <vertAlign val="superscript"/>
        <sz val="10"/>
        <rFont val="Arial"/>
        <family val="2"/>
      </rPr>
      <t xml:space="preserve"> /1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</si>
</sst>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8.7109375" style="0" customWidth="1"/>
    <col min="6" max="16384" width="0" style="0" hidden="1" customWidth="1"/>
  </cols>
  <sheetData>
    <row r="1" spans="1:5" ht="18" customHeight="1">
      <c r="A1" s="21" t="s">
        <v>37</v>
      </c>
      <c r="B1" s="21"/>
      <c r="C1" s="21"/>
      <c r="D1" s="21"/>
      <c r="E1" s="21"/>
    </row>
    <row r="2" spans="1:5" ht="18" customHeight="1">
      <c r="A2" s="21" t="s">
        <v>43</v>
      </c>
      <c r="B2" s="21"/>
      <c r="C2" s="21"/>
      <c r="D2" s="21"/>
      <c r="E2" s="21"/>
    </row>
    <row r="3" spans="1:5" ht="18" customHeight="1" thickBot="1">
      <c r="A3" s="22" t="s">
        <v>1</v>
      </c>
      <c r="B3" s="22"/>
      <c r="C3" s="22"/>
      <c r="D3" s="22"/>
      <c r="E3" s="22"/>
    </row>
    <row r="4" spans="1:5" ht="15" customHeight="1">
      <c r="A4" s="23" t="s">
        <v>36</v>
      </c>
      <c r="B4" s="18" t="s">
        <v>38</v>
      </c>
      <c r="C4" s="18"/>
      <c r="D4" s="23" t="s">
        <v>39</v>
      </c>
      <c r="E4" s="23" t="s">
        <v>40</v>
      </c>
    </row>
    <row r="5" spans="1:5" ht="15" customHeight="1" thickBot="1">
      <c r="A5" s="24"/>
      <c r="B5" s="14" t="s">
        <v>2</v>
      </c>
      <c r="C5" s="15" t="s">
        <v>3</v>
      </c>
      <c r="D5" s="25"/>
      <c r="E5" s="25"/>
    </row>
    <row r="6" spans="1:5" ht="3" customHeight="1">
      <c r="A6" s="8"/>
      <c r="B6" s="9"/>
      <c r="C6" s="10"/>
      <c r="D6" s="10"/>
      <c r="E6" s="10"/>
    </row>
    <row r="7" spans="1:5" ht="12" customHeight="1">
      <c r="A7" s="1" t="s">
        <v>0</v>
      </c>
      <c r="B7" s="2">
        <f>SUM(B9:B40)</f>
        <v>3329.97</v>
      </c>
      <c r="C7" s="2">
        <f>SUM(C9:C40)</f>
        <v>12230.68</v>
      </c>
      <c r="D7" s="2">
        <f>SUM(D9:D40)</f>
        <v>132218.4</v>
      </c>
      <c r="E7" s="2">
        <f>SUM(E9:E40)</f>
        <v>144449.08000000002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1067.6</v>
      </c>
      <c r="E9" s="4">
        <f>SUM(C9+D9)</f>
        <v>1067.6</v>
      </c>
    </row>
    <row r="10" spans="1:5" ht="12" customHeight="1">
      <c r="A10" s="3" t="s">
        <v>5</v>
      </c>
      <c r="B10" s="5">
        <v>392.4</v>
      </c>
      <c r="C10" s="5">
        <v>1444.3</v>
      </c>
      <c r="D10" s="5">
        <v>2824.3</v>
      </c>
      <c r="E10" s="4">
        <f aca="true" t="shared" si="0" ref="E10:E40">SUM(C10+D10)</f>
        <v>4268.6</v>
      </c>
    </row>
    <row r="11" spans="1:5" ht="12" customHeight="1">
      <c r="A11" s="3" t="s">
        <v>6</v>
      </c>
      <c r="B11" s="5">
        <v>80.1</v>
      </c>
      <c r="C11" s="5">
        <v>294.7</v>
      </c>
      <c r="D11" s="5">
        <v>307.4</v>
      </c>
      <c r="E11" s="4">
        <f t="shared" si="0"/>
        <v>602.0999999999999</v>
      </c>
    </row>
    <row r="12" spans="1:5" ht="12" customHeight="1">
      <c r="A12" s="3" t="s">
        <v>7</v>
      </c>
      <c r="B12" s="5">
        <v>0</v>
      </c>
      <c r="C12" s="5">
        <v>0</v>
      </c>
      <c r="D12" s="5">
        <v>40.9</v>
      </c>
      <c r="E12" s="4">
        <f t="shared" si="0"/>
        <v>40.9</v>
      </c>
    </row>
    <row r="13" spans="1:5" ht="12" customHeight="1">
      <c r="A13" s="3" t="s">
        <v>8</v>
      </c>
      <c r="B13" s="5">
        <v>2.5</v>
      </c>
      <c r="C13" s="5">
        <v>9.2</v>
      </c>
      <c r="D13" s="5">
        <v>379.7</v>
      </c>
      <c r="E13" s="4">
        <f t="shared" si="0"/>
        <v>388.9</v>
      </c>
    </row>
    <row r="14" spans="1:5" ht="12" customHeight="1">
      <c r="A14" s="3" t="s">
        <v>9</v>
      </c>
      <c r="B14" s="5">
        <v>8.6</v>
      </c>
      <c r="C14" s="5">
        <v>31.6</v>
      </c>
      <c r="D14" s="5">
        <v>538.2</v>
      </c>
      <c r="E14" s="4">
        <f t="shared" si="0"/>
        <v>569.8000000000001</v>
      </c>
    </row>
    <row r="15" spans="1:5" ht="12" customHeight="1">
      <c r="A15" s="3" t="s">
        <v>10</v>
      </c>
      <c r="B15" s="5">
        <v>38.3</v>
      </c>
      <c r="C15" s="5">
        <v>141</v>
      </c>
      <c r="D15" s="5">
        <v>1374.9</v>
      </c>
      <c r="E15" s="4">
        <f t="shared" si="0"/>
        <v>1515.9</v>
      </c>
    </row>
    <row r="16" spans="1:5" ht="12" customHeight="1">
      <c r="A16" s="3" t="s">
        <v>11</v>
      </c>
      <c r="B16" s="5">
        <v>0</v>
      </c>
      <c r="C16" s="5">
        <v>0</v>
      </c>
      <c r="D16" s="5">
        <v>1704.7</v>
      </c>
      <c r="E16" s="4">
        <f t="shared" si="0"/>
        <v>1704.7</v>
      </c>
    </row>
    <row r="17" spans="1:5" ht="12" customHeight="1">
      <c r="A17" s="3" t="s">
        <v>12</v>
      </c>
      <c r="B17" s="5">
        <v>465.4</v>
      </c>
      <c r="C17" s="5">
        <v>1687.4</v>
      </c>
      <c r="D17" s="5">
        <v>41821.2</v>
      </c>
      <c r="E17" s="4">
        <f t="shared" si="0"/>
        <v>43508.6</v>
      </c>
    </row>
    <row r="18" spans="1:5" ht="12" customHeight="1">
      <c r="A18" s="3" t="s">
        <v>13</v>
      </c>
      <c r="B18" s="5">
        <v>36.3</v>
      </c>
      <c r="C18" s="5">
        <v>133.6</v>
      </c>
      <c r="D18" s="5">
        <v>2592.7</v>
      </c>
      <c r="E18" s="4">
        <f t="shared" si="0"/>
        <v>2726.2999999999997</v>
      </c>
    </row>
    <row r="19" spans="1:5" ht="12" customHeight="1">
      <c r="A19" s="3" t="s">
        <v>14</v>
      </c>
      <c r="B19" s="5">
        <v>51</v>
      </c>
      <c r="C19" s="5">
        <v>187.7</v>
      </c>
      <c r="D19" s="5">
        <v>1679.7</v>
      </c>
      <c r="E19" s="4">
        <f t="shared" si="0"/>
        <v>1867.4</v>
      </c>
    </row>
    <row r="20" spans="1:5" ht="12" customHeight="1">
      <c r="A20" s="3" t="s">
        <v>15</v>
      </c>
      <c r="B20" s="5">
        <v>31.3</v>
      </c>
      <c r="C20" s="5">
        <v>115.2</v>
      </c>
      <c r="D20" s="5">
        <v>1950.8</v>
      </c>
      <c r="E20" s="4">
        <f t="shared" si="0"/>
        <v>2066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2460.4</v>
      </c>
      <c r="E21" s="4">
        <f t="shared" si="0"/>
        <v>2460.4</v>
      </c>
    </row>
    <row r="22" spans="1:5" ht="12" customHeight="1">
      <c r="A22" s="3" t="s">
        <v>17</v>
      </c>
      <c r="B22" s="5">
        <v>868.6</v>
      </c>
      <c r="C22" s="5">
        <v>3196.94</v>
      </c>
      <c r="D22" s="5">
        <v>5460.8</v>
      </c>
      <c r="E22" s="4">
        <f t="shared" si="0"/>
        <v>8657.74</v>
      </c>
    </row>
    <row r="23" spans="1:5" ht="12" customHeight="1">
      <c r="A23" s="3" t="s">
        <v>18</v>
      </c>
      <c r="B23" s="5">
        <v>0</v>
      </c>
      <c r="C23" s="5">
        <v>0</v>
      </c>
      <c r="D23" s="5">
        <v>31607.3</v>
      </c>
      <c r="E23" s="4">
        <f t="shared" si="0"/>
        <v>31607.3</v>
      </c>
    </row>
    <row r="24" spans="1:5" ht="12" customHeight="1">
      <c r="A24" s="3" t="s">
        <v>19</v>
      </c>
      <c r="B24" s="5">
        <v>24.6</v>
      </c>
      <c r="C24" s="5">
        <v>90.6</v>
      </c>
      <c r="D24" s="5">
        <v>2649.5</v>
      </c>
      <c r="E24" s="4">
        <f t="shared" si="0"/>
        <v>2740.1</v>
      </c>
    </row>
    <row r="25" spans="1:5" ht="12" customHeight="1">
      <c r="A25" s="3" t="s">
        <v>20</v>
      </c>
      <c r="B25" s="5">
        <v>0</v>
      </c>
      <c r="C25" s="5">
        <v>0</v>
      </c>
      <c r="D25" s="5">
        <v>897.5</v>
      </c>
      <c r="E25" s="4">
        <f t="shared" si="0"/>
        <v>897.5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280.5</v>
      </c>
      <c r="E26" s="4">
        <f t="shared" si="0"/>
        <v>280.5</v>
      </c>
    </row>
    <row r="27" spans="1:5" ht="12" customHeight="1">
      <c r="A27" s="3" t="s">
        <v>22</v>
      </c>
      <c r="B27" s="5">
        <v>501.57</v>
      </c>
      <c r="C27" s="5">
        <v>1846.1</v>
      </c>
      <c r="D27" s="5">
        <v>9819.5</v>
      </c>
      <c r="E27" s="4">
        <f t="shared" si="0"/>
        <v>11665.6</v>
      </c>
    </row>
    <row r="28" spans="1:5" ht="12" customHeight="1">
      <c r="A28" s="3" t="s">
        <v>23</v>
      </c>
      <c r="B28" s="5">
        <v>0.2</v>
      </c>
      <c r="C28" s="5">
        <v>0.74</v>
      </c>
      <c r="D28" s="5">
        <v>514</v>
      </c>
      <c r="E28" s="4">
        <f t="shared" si="0"/>
        <v>514.74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3114.1</v>
      </c>
      <c r="E29" s="4">
        <f t="shared" si="0"/>
        <v>3114.1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1743.4</v>
      </c>
      <c r="E30" s="4">
        <f t="shared" si="0"/>
        <v>1743.4</v>
      </c>
    </row>
    <row r="31" spans="1:5" ht="12" customHeight="1">
      <c r="A31" s="3" t="s">
        <v>25</v>
      </c>
      <c r="B31" s="5">
        <v>25.6</v>
      </c>
      <c r="C31" s="5">
        <v>94.2</v>
      </c>
      <c r="D31" s="5">
        <v>1832.7</v>
      </c>
      <c r="E31" s="4">
        <f>SUM(C31+D31)</f>
        <v>1926.9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2168.8</v>
      </c>
      <c r="E32" s="4">
        <f t="shared" si="0"/>
        <v>2168.8</v>
      </c>
    </row>
    <row r="33" spans="1:5" ht="12" customHeight="1">
      <c r="A33" s="3" t="s">
        <v>27</v>
      </c>
      <c r="B33" s="5">
        <v>425.8</v>
      </c>
      <c r="C33" s="5">
        <v>1567.3</v>
      </c>
      <c r="D33" s="5">
        <v>2623.1</v>
      </c>
      <c r="E33" s="4">
        <f t="shared" si="0"/>
        <v>4190.4</v>
      </c>
    </row>
    <row r="34" spans="1:5" ht="12" customHeight="1">
      <c r="A34" s="3" t="s">
        <v>28</v>
      </c>
      <c r="B34" s="5">
        <v>258.8</v>
      </c>
      <c r="C34" s="5">
        <v>952.5</v>
      </c>
      <c r="D34" s="5">
        <v>5210.5</v>
      </c>
      <c r="E34" s="4">
        <f t="shared" si="0"/>
        <v>6163</v>
      </c>
    </row>
    <row r="35" spans="1:5" ht="12" customHeight="1">
      <c r="A35" s="3" t="s">
        <v>29</v>
      </c>
      <c r="B35" s="5">
        <v>118.2</v>
      </c>
      <c r="C35" s="5">
        <v>434.9</v>
      </c>
      <c r="D35" s="5">
        <v>238</v>
      </c>
      <c r="E35" s="4">
        <f t="shared" si="0"/>
        <v>672.9</v>
      </c>
    </row>
    <row r="36" spans="1:5" ht="12" customHeight="1">
      <c r="A36" s="3" t="s">
        <v>30</v>
      </c>
      <c r="B36" s="5">
        <v>0</v>
      </c>
      <c r="C36" s="5">
        <v>0</v>
      </c>
      <c r="D36" s="5">
        <v>980.3</v>
      </c>
      <c r="E36" s="4">
        <f t="shared" si="0"/>
        <v>980.3</v>
      </c>
    </row>
    <row r="37" spans="1:5" ht="12" customHeight="1">
      <c r="A37" s="3" t="s">
        <v>31</v>
      </c>
      <c r="B37" s="5">
        <v>0</v>
      </c>
      <c r="C37" s="5">
        <v>0</v>
      </c>
      <c r="D37" s="5">
        <v>83.3</v>
      </c>
      <c r="E37" s="4">
        <f t="shared" si="0"/>
        <v>83.3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3435.1</v>
      </c>
      <c r="E38" s="4">
        <f t="shared" si="0"/>
        <v>3435.1</v>
      </c>
    </row>
    <row r="39" spans="1:5" ht="12" customHeight="1">
      <c r="A39" s="3" t="s">
        <v>33</v>
      </c>
      <c r="B39" s="5">
        <v>0.7</v>
      </c>
      <c r="C39" s="5">
        <v>2.7</v>
      </c>
      <c r="D39" s="5">
        <v>550.8</v>
      </c>
      <c r="E39" s="4">
        <f t="shared" si="0"/>
        <v>553.5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266.7</v>
      </c>
      <c r="E40" s="4">
        <f t="shared" si="0"/>
        <v>266.7</v>
      </c>
    </row>
    <row r="41" spans="1:5" ht="3" customHeight="1" thickBot="1">
      <c r="A41" s="11"/>
      <c r="B41" s="12"/>
      <c r="C41" s="12"/>
      <c r="D41" s="12"/>
      <c r="E41" s="13"/>
    </row>
    <row r="42" spans="1:5" ht="19.5" customHeight="1" thickTop="1">
      <c r="A42" s="19" t="s">
        <v>42</v>
      </c>
      <c r="B42" s="20"/>
      <c r="C42" s="20"/>
      <c r="D42" s="20"/>
      <c r="E42" s="20"/>
    </row>
    <row r="43" spans="1:5" ht="10.5" customHeight="1">
      <c r="A43" s="16" t="s">
        <v>35</v>
      </c>
      <c r="B43" s="16"/>
      <c r="C43" s="16"/>
      <c r="D43" s="16"/>
      <c r="E43" s="16"/>
    </row>
    <row r="44" spans="1:5" ht="19.5" customHeight="1">
      <c r="A44" s="16"/>
      <c r="B44" s="16"/>
      <c r="C44" s="16"/>
      <c r="D44" s="16"/>
      <c r="E44" s="16"/>
    </row>
    <row r="45" spans="1:5" ht="10.5" customHeight="1">
      <c r="A45" s="17"/>
      <c r="B45" s="17"/>
      <c r="C45" s="17"/>
      <c r="D45" s="17"/>
      <c r="E45" s="17"/>
    </row>
    <row r="46" ht="12.75" customHeight="1" hidden="1"/>
    <row r="47" ht="12.75" customHeight="1" hidden="1"/>
    <row r="48" ht="12.75" customHeight="1" hidden="1"/>
    <row r="49" ht="12.75" customHeight="1" hidden="1"/>
    <row r="50" ht="12.75" hidden="1"/>
    <row r="51" ht="12.75" hidden="1"/>
    <row r="52" ht="12.75" hidden="1"/>
    <row r="53" ht="12.75" hidden="1"/>
    <row r="54" ht="12.75" hidden="1"/>
  </sheetData>
  <sheetProtection/>
  <mergeCells count="11">
    <mergeCell ref="E4:E5"/>
    <mergeCell ref="A44:E44"/>
    <mergeCell ref="A45:E45"/>
    <mergeCell ref="B4:C4"/>
    <mergeCell ref="A43:E43"/>
    <mergeCell ref="A42:E42"/>
    <mergeCell ref="A1:E1"/>
    <mergeCell ref="A2:E2"/>
    <mergeCell ref="A3:E3"/>
    <mergeCell ref="A4:A5"/>
    <mergeCell ref="D4:D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2005-12-19T17:13:58Z</cp:lastPrinted>
  <dcterms:created xsi:type="dcterms:W3CDTF">2004-06-10T18:34:49Z</dcterms:created>
  <dcterms:modified xsi:type="dcterms:W3CDTF">2023-01-23T23:12:30Z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