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885" activeTab="0"/>
  </bookViews>
  <sheets>
    <sheet name="C32JUN2005" sheetId="1" r:id="rId1"/>
  </sheets>
  <definedNames>
    <definedName name="_xlnm.Print_Area" localSheetId="0">'C32JUN2005'!$A$1:$E$45</definedName>
    <definedName name="mensual">'C32JUN2005'!$A$1:$E$45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<sst xmlns="http://schemas.openxmlformats.org/spreadsheetml/2006/main" count="44" uniqueCount="44">
  <si>
    <t>T O T A L</t>
  </si>
  <si>
    <t>(Millones de udis y pesos)</t>
  </si>
  <si>
    <t>Udis</t>
  </si>
  <si>
    <t>Pesos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</si>
  <si>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</si>
  <si>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</si>
  <si>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</si>
  <si>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</si>
  <si>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</si>
  <si>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</si>
  <si>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</si>
  <si>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</si>
  <si>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</si>
  <si>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</si>
  <si>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</si>
  <si>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</si>
  <si>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</si>
  <si>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</si>
  <si>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</si>
  <si>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</si>
  <si>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</si>
  <si>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</si>
  <si>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</si>
  <si>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</si>
  <si>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</si>
  <si>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</si>
  <si>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</si>
  <si>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</si>
  <si>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</si>
  <si>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</si>
  <si>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</si>
  <si>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</si>
  <si>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</si>
  <si>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</si>
  <si>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</si>
  <si>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Fuente: Elaborado por la Unidad de Coordinación con Entidades Federativas, SHCP con información proporcionada por las Entidades Federativas.</t>
  </si>
  <si>
    <t>Entidad</t>
  </si>
  <si>
    <t>Saldo Udizado</t>
  </si>
  <si>
    <t>Saldo no udizado</t>
  </si>
  <si>
    <t>Saldo total</t>
  </si>
  <si>
    <t>Querétaro</t>
  </si>
  <si>
    <r>
      <t>Saldos al 30 de junio de 2006 por Entidad Federativa</t>
    </r>
    <r>
      <rPr>
        <b/>
        <vertAlign val="superscript"/>
        <sz val="10"/>
        <rFont val="Arial"/>
        <family val="2"/>
      </rPr>
      <t xml:space="preserve"> /1</t>
    </r>
  </si>
  <si>
    <t>1/ Cifras al mes de junio de 2006.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</t>
  </si>
  <si>
    <t>DEUDA CONTRATADA POR LAS ENTIDADES FEDERATIVAS CON LA BANCA DE DESARROLLO, LA BANCA COMERCIAL Y EN EMISIONES BURSATILES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</si>
</sst>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00000_)"/>
    <numFmt numFmtId="174" formatCode="0.0;[Red]0.0"/>
    <numFmt numFmtId="175" formatCode="0;[Red]0"/>
    <numFmt numFmtId="176" formatCode="#,##0.0"/>
    <numFmt numFmtId="177" formatCode="0.0"/>
    <numFmt numFmtId="178" formatCode="0_);\(0\)"/>
    <numFmt numFmtId="179" formatCode="#,##0.000_);\(#,##0.000\)"/>
    <numFmt numFmtId="180" formatCode="0.000000_);\(0.000000\)"/>
    <numFmt numFmtId="181" formatCode="_(* #,##0.000000_);_(* \(#,##0.000000\);_(* &quot;-&quot;??_);_(@_)"/>
    <numFmt numFmtId="182" formatCode="0.000000"/>
    <numFmt numFmtId="183" formatCode="#,##0_);\(#,##0\)"/>
    <numFmt numFmtId="184" formatCode="#,##0.00_);\(#,##0.00\)"/>
    <numFmt numFmtId="185" formatCode="#,##0.0000_);\(#,##0.0000\)"/>
    <numFmt numFmtId="186" formatCode="#,##0.00000_);\(#,##0.00000\)"/>
    <numFmt numFmtId="187" formatCode="#,##0.000000_);\(#,##0.000000\)"/>
    <numFmt numFmtId="188" formatCode="d\-mmm\-yy"/>
    <numFmt numFmtId="189" formatCode="0.0000"/>
  </numFmts>
  <fonts count="49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Helv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7"/>
      <color indexed="12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b/>
      <sz val="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27">
    <xf numFmtId="172" fontId="0" fillId="0" borderId="0" xfId="0" applyAlignment="1">
      <alignment/>
    </xf>
    <xf numFmtId="172" fontId="9" fillId="0" borderId="10" xfId="0" applyFont="1" applyFill="1" applyBorder="1" applyAlignment="1" applyProtection="1" quotePrefix="1">
      <alignment horizontal="left"/>
      <protection/>
    </xf>
    <xf numFmtId="172" fontId="9" fillId="0" borderId="10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left"/>
      <protection/>
    </xf>
    <xf numFmtId="172" fontId="10" fillId="0" borderId="10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right"/>
      <protection/>
    </xf>
    <xf numFmtId="172" fontId="10" fillId="0" borderId="11" xfId="0" applyFont="1" applyFill="1" applyBorder="1" applyAlignment="1" applyProtection="1">
      <alignment horizontal="left"/>
      <protection/>
    </xf>
    <xf numFmtId="172" fontId="10" fillId="0" borderId="11" xfId="0" applyFont="1" applyFill="1" applyBorder="1" applyAlignment="1" applyProtection="1">
      <alignment horizontal="right"/>
      <protection/>
    </xf>
    <xf numFmtId="172" fontId="12" fillId="0" borderId="0" xfId="0" applyFont="1" applyFill="1" applyBorder="1" applyAlignment="1" applyProtection="1">
      <alignment horizontal="left"/>
      <protection/>
    </xf>
    <xf numFmtId="172" fontId="12" fillId="0" borderId="0" xfId="0" applyFont="1" applyFill="1" applyBorder="1" applyAlignment="1" applyProtection="1" quotePrefix="1">
      <alignment horizontal="right"/>
      <protection/>
    </xf>
    <xf numFmtId="172" fontId="12" fillId="0" borderId="0" xfId="0" applyFont="1" applyFill="1" applyBorder="1" applyAlignment="1" applyProtection="1">
      <alignment horizontal="right"/>
      <protection/>
    </xf>
    <xf numFmtId="172" fontId="10" fillId="0" borderId="12" xfId="0" applyFont="1" applyFill="1" applyBorder="1" applyAlignment="1">
      <alignment horizontal="left"/>
    </xf>
    <xf numFmtId="172" fontId="10" fillId="0" borderId="12" xfId="0" applyFont="1" applyFill="1" applyBorder="1" applyAlignment="1">
      <alignment horizontal="right"/>
    </xf>
    <xf numFmtId="172" fontId="10" fillId="0" borderId="12" xfId="0" applyNumberFormat="1" applyFont="1" applyFill="1" applyBorder="1" applyAlignment="1" applyProtection="1">
      <alignment horizontal="right"/>
      <protection/>
    </xf>
    <xf numFmtId="172" fontId="8" fillId="0" borderId="13" xfId="0" applyFont="1" applyFill="1" applyBorder="1" applyAlignment="1" applyProtection="1" quotePrefix="1">
      <alignment horizontal="center" vertical="center"/>
      <protection/>
    </xf>
    <xf numFmtId="172" fontId="8" fillId="0" borderId="13" xfId="0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quotePrefix="1">
      <alignment horizontal="justify" wrapText="1"/>
    </xf>
    <xf numFmtId="0" fontId="11" fillId="0" borderId="0" xfId="46" applyNumberFormat="1" applyFont="1" applyFill="1" applyBorder="1" applyAlignment="1" applyProtection="1" quotePrefix="1">
      <alignment horizontal="justify" wrapText="1"/>
      <protection/>
    </xf>
    <xf numFmtId="172" fontId="8" fillId="0" borderId="14" xfId="0" applyFont="1" applyFill="1" applyBorder="1" applyAlignment="1" applyProtection="1" quotePrefix="1">
      <alignment horizontal="center" vertical="center"/>
      <protection/>
    </xf>
    <xf numFmtId="172" fontId="7" fillId="0" borderId="0" xfId="0" applyFont="1" applyFill="1" applyAlignment="1" quotePrefix="1">
      <alignment horizontal="justify" wrapText="1"/>
    </xf>
    <xf numFmtId="172" fontId="7" fillId="0" borderId="0" xfId="0" applyFont="1" applyFill="1" applyAlignment="1">
      <alignment horizontal="justify" wrapText="1"/>
    </xf>
    <xf numFmtId="172" fontId="14" fillId="0" borderId="0" xfId="0" applyFont="1" applyFill="1" applyAlignment="1" applyProtection="1" quotePrefix="1">
      <alignment horizontal="center" vertical="center"/>
      <protection/>
    </xf>
    <xf numFmtId="172" fontId="1" fillId="0" borderId="0" xfId="0" applyFont="1" applyFill="1" applyAlignment="1" applyProtection="1" quotePrefix="1">
      <alignment horizontal="center" vertical="center"/>
      <protection/>
    </xf>
    <xf numFmtId="172" fontId="1" fillId="0" borderId="13" xfId="0" applyFont="1" applyFill="1" applyBorder="1" applyAlignment="1" applyProtection="1" quotePrefix="1">
      <alignment horizontal="center" vertical="center"/>
      <protection/>
    </xf>
    <xf numFmtId="172" fontId="8" fillId="0" borderId="15" xfId="0" applyFont="1" applyFill="1" applyBorder="1" applyAlignment="1" applyProtection="1">
      <alignment horizontal="center" vertical="center"/>
      <protection/>
    </xf>
    <xf numFmtId="172" fontId="12" fillId="0" borderId="13" xfId="0" applyFont="1" applyFill="1" applyBorder="1" applyAlignment="1">
      <alignment vertical="center"/>
    </xf>
    <xf numFmtId="172" fontId="12" fillId="0" borderId="13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0" defaultRowHeight="12.75" zeroHeight="1"/>
  <cols>
    <col min="1" max="1" width="30.7109375" style="0" customWidth="1"/>
    <col min="2" max="5" width="18.7109375" style="0" customWidth="1"/>
    <col min="6" max="16384" width="0" style="0" hidden="1" customWidth="1"/>
  </cols>
  <sheetData>
    <row r="1" spans="1:5" ht="18" customHeight="1">
      <c r="A1" s="21" t="s">
        <v>43</v>
      </c>
      <c r="B1" s="21"/>
      <c r="C1" s="21"/>
      <c r="D1" s="21"/>
      <c r="E1" s="21"/>
    </row>
    <row r="2" spans="1:5" ht="18" customHeight="1">
      <c r="A2" s="22" t="s">
        <v>41</v>
      </c>
      <c r="B2" s="22"/>
      <c r="C2" s="22"/>
      <c r="D2" s="22"/>
      <c r="E2" s="22"/>
    </row>
    <row r="3" spans="1:5" ht="18" customHeight="1" thickBot="1">
      <c r="A3" s="23" t="s">
        <v>1</v>
      </c>
      <c r="B3" s="23"/>
      <c r="C3" s="23"/>
      <c r="D3" s="23"/>
      <c r="E3" s="23"/>
    </row>
    <row r="4" spans="1:5" ht="15" customHeight="1">
      <c r="A4" s="24" t="s">
        <v>36</v>
      </c>
      <c r="B4" s="18" t="s">
        <v>37</v>
      </c>
      <c r="C4" s="18"/>
      <c r="D4" s="24" t="s">
        <v>38</v>
      </c>
      <c r="E4" s="24" t="s">
        <v>39</v>
      </c>
    </row>
    <row r="5" spans="1:5" ht="15" customHeight="1" thickBot="1">
      <c r="A5" s="25"/>
      <c r="B5" s="14" t="s">
        <v>2</v>
      </c>
      <c r="C5" s="15" t="s">
        <v>3</v>
      </c>
      <c r="D5" s="26"/>
      <c r="E5" s="26"/>
    </row>
    <row r="6" spans="1:5" ht="3" customHeight="1">
      <c r="A6" s="8"/>
      <c r="B6" s="9"/>
      <c r="C6" s="10"/>
      <c r="D6" s="10"/>
      <c r="E6" s="10"/>
    </row>
    <row r="7" spans="1:5" ht="12" customHeight="1">
      <c r="A7" s="1" t="s">
        <v>0</v>
      </c>
      <c r="B7" s="2">
        <f>SUM(B9:B40)</f>
        <v>3567.0099999999993</v>
      </c>
      <c r="C7" s="2">
        <f>SUM(C9:C40)</f>
        <v>13088.909999999998</v>
      </c>
      <c r="D7" s="2">
        <f>SUM(D9:D40)</f>
        <v>136893.11300000004</v>
      </c>
      <c r="E7" s="2">
        <f>SUM(E9:E40)</f>
        <v>149982.02300000007</v>
      </c>
    </row>
    <row r="8" spans="1:5" ht="3" customHeight="1">
      <c r="A8" s="3"/>
      <c r="B8" s="4"/>
      <c r="C8" s="4"/>
      <c r="D8" s="4"/>
      <c r="E8" s="4"/>
    </row>
    <row r="9" spans="1:5" ht="12" customHeight="1">
      <c r="A9" s="3" t="s">
        <v>4</v>
      </c>
      <c r="B9" s="5">
        <v>0</v>
      </c>
      <c r="C9" s="5">
        <v>0</v>
      </c>
      <c r="D9" s="5">
        <v>1024.05</v>
      </c>
      <c r="E9" s="4">
        <f>SUM(C9+D9)</f>
        <v>1024.05</v>
      </c>
    </row>
    <row r="10" spans="1:5" ht="12" customHeight="1">
      <c r="A10" s="3" t="s">
        <v>5</v>
      </c>
      <c r="B10" s="5">
        <v>440.66</v>
      </c>
      <c r="C10" s="5">
        <v>1619.65</v>
      </c>
      <c r="D10" s="5">
        <v>2830.4</v>
      </c>
      <c r="E10" s="4">
        <f aca="true" t="shared" si="0" ref="E10:E40">SUM(C10+D10)</f>
        <v>4450.05</v>
      </c>
    </row>
    <row r="11" spans="1:5" ht="12" customHeight="1">
      <c r="A11" s="3" t="s">
        <v>6</v>
      </c>
      <c r="B11" s="5">
        <v>78.55</v>
      </c>
      <c r="C11" s="5">
        <v>289</v>
      </c>
      <c r="D11" s="5">
        <v>292.42</v>
      </c>
      <c r="E11" s="4">
        <f t="shared" si="0"/>
        <v>581.4200000000001</v>
      </c>
    </row>
    <row r="12" spans="1:5" ht="12" customHeight="1">
      <c r="A12" s="3" t="s">
        <v>7</v>
      </c>
      <c r="B12" s="5">
        <v>0</v>
      </c>
      <c r="C12" s="5">
        <v>0</v>
      </c>
      <c r="D12" s="5">
        <v>14.73</v>
      </c>
      <c r="E12" s="4">
        <f t="shared" si="0"/>
        <v>14.73</v>
      </c>
    </row>
    <row r="13" spans="1:5" ht="12" customHeight="1">
      <c r="A13" s="3" t="s">
        <v>8</v>
      </c>
      <c r="B13" s="5">
        <v>2.5</v>
      </c>
      <c r="C13" s="5">
        <v>9</v>
      </c>
      <c r="D13" s="5">
        <v>378.34</v>
      </c>
      <c r="E13" s="4">
        <f t="shared" si="0"/>
        <v>387.34</v>
      </c>
    </row>
    <row r="14" spans="1:5" ht="12" customHeight="1">
      <c r="A14" s="3" t="s">
        <v>9</v>
      </c>
      <c r="B14" s="5">
        <v>8.35</v>
      </c>
      <c r="C14" s="5">
        <v>30.8</v>
      </c>
      <c r="D14" s="5">
        <v>555.8</v>
      </c>
      <c r="E14" s="4">
        <f t="shared" si="0"/>
        <v>586.5999999999999</v>
      </c>
    </row>
    <row r="15" spans="1:5" ht="12" customHeight="1">
      <c r="A15" s="3" t="s">
        <v>10</v>
      </c>
      <c r="B15" s="5">
        <v>37.6</v>
      </c>
      <c r="C15" s="5">
        <v>138.2</v>
      </c>
      <c r="D15" s="5">
        <v>1395.2</v>
      </c>
      <c r="E15" s="4">
        <f t="shared" si="0"/>
        <v>1533.4</v>
      </c>
    </row>
    <row r="16" spans="1:5" ht="12" customHeight="1">
      <c r="A16" s="3" t="s">
        <v>11</v>
      </c>
      <c r="B16" s="5">
        <v>0</v>
      </c>
      <c r="C16" s="5">
        <v>0</v>
      </c>
      <c r="D16" s="5">
        <v>6076.65</v>
      </c>
      <c r="E16" s="4">
        <f t="shared" si="0"/>
        <v>6076.65</v>
      </c>
    </row>
    <row r="17" spans="1:5" ht="12" customHeight="1">
      <c r="A17" s="3" t="s">
        <v>12</v>
      </c>
      <c r="B17" s="5">
        <v>437.6</v>
      </c>
      <c r="C17" s="5">
        <v>1586.35</v>
      </c>
      <c r="D17" s="5">
        <v>41748</v>
      </c>
      <c r="E17" s="4">
        <f t="shared" si="0"/>
        <v>43334.35</v>
      </c>
    </row>
    <row r="18" spans="1:5" ht="12" customHeight="1">
      <c r="A18" s="3" t="s">
        <v>13</v>
      </c>
      <c r="B18" s="5">
        <v>35.7</v>
      </c>
      <c r="C18" s="5">
        <v>131.1</v>
      </c>
      <c r="D18" s="5">
        <v>2588.4</v>
      </c>
      <c r="E18" s="4">
        <f t="shared" si="0"/>
        <v>2719.5</v>
      </c>
    </row>
    <row r="19" spans="1:5" ht="12" customHeight="1">
      <c r="A19" s="3" t="s">
        <v>14</v>
      </c>
      <c r="B19" s="5">
        <v>89.6</v>
      </c>
      <c r="C19" s="5">
        <v>329.35</v>
      </c>
      <c r="D19" s="5">
        <v>1748.55</v>
      </c>
      <c r="E19" s="4">
        <f t="shared" si="0"/>
        <v>2077.9</v>
      </c>
    </row>
    <row r="20" spans="1:5" ht="12" customHeight="1">
      <c r="A20" s="3" t="s">
        <v>15</v>
      </c>
      <c r="B20" s="5">
        <v>30.85</v>
      </c>
      <c r="C20" s="5">
        <v>113.5</v>
      </c>
      <c r="D20" s="5">
        <v>1950.65</v>
      </c>
      <c r="E20" s="4">
        <f t="shared" si="0"/>
        <v>2064.15</v>
      </c>
    </row>
    <row r="21" spans="1:5" ht="12" customHeight="1">
      <c r="A21" s="3" t="s">
        <v>16</v>
      </c>
      <c r="B21" s="5">
        <v>0</v>
      </c>
      <c r="C21" s="5">
        <v>0</v>
      </c>
      <c r="D21" s="5">
        <v>2460.1</v>
      </c>
      <c r="E21" s="4">
        <f t="shared" si="0"/>
        <v>2460.1</v>
      </c>
    </row>
    <row r="22" spans="1:5" ht="12" customHeight="1">
      <c r="A22" s="3" t="s">
        <v>17</v>
      </c>
      <c r="B22" s="5">
        <v>853.15</v>
      </c>
      <c r="C22" s="5">
        <v>3135.93</v>
      </c>
      <c r="D22" s="5">
        <v>5576.25</v>
      </c>
      <c r="E22" s="4">
        <f t="shared" si="0"/>
        <v>8712.18</v>
      </c>
    </row>
    <row r="23" spans="1:5" ht="12" customHeight="1">
      <c r="A23" s="3" t="s">
        <v>18</v>
      </c>
      <c r="B23" s="5">
        <v>0</v>
      </c>
      <c r="C23" s="5">
        <v>0</v>
      </c>
      <c r="D23" s="5">
        <v>31828.8</v>
      </c>
      <c r="E23" s="4">
        <f t="shared" si="0"/>
        <v>31828.8</v>
      </c>
    </row>
    <row r="24" spans="1:5" ht="12" customHeight="1">
      <c r="A24" s="3" t="s">
        <v>19</v>
      </c>
      <c r="B24" s="5">
        <v>23.6</v>
      </c>
      <c r="C24" s="5">
        <v>86.65</v>
      </c>
      <c r="D24" s="5">
        <v>2605.25</v>
      </c>
      <c r="E24" s="4">
        <f t="shared" si="0"/>
        <v>2691.9</v>
      </c>
    </row>
    <row r="25" spans="1:5" ht="12" customHeight="1">
      <c r="A25" s="3" t="s">
        <v>20</v>
      </c>
      <c r="B25" s="5">
        <v>0</v>
      </c>
      <c r="C25" s="5">
        <v>0</v>
      </c>
      <c r="D25" s="5">
        <v>873</v>
      </c>
      <c r="E25" s="4">
        <f t="shared" si="0"/>
        <v>873</v>
      </c>
    </row>
    <row r="26" spans="1:5" ht="12" customHeight="1">
      <c r="A26" s="3" t="s">
        <v>21</v>
      </c>
      <c r="B26" s="5">
        <v>0</v>
      </c>
      <c r="C26" s="5">
        <v>0</v>
      </c>
      <c r="D26" s="5">
        <v>223.1</v>
      </c>
      <c r="E26" s="4">
        <f t="shared" si="0"/>
        <v>223.1</v>
      </c>
    </row>
    <row r="27" spans="1:5" ht="12" customHeight="1">
      <c r="A27" s="3" t="s">
        <v>22</v>
      </c>
      <c r="B27" s="5">
        <v>461.7</v>
      </c>
      <c r="C27" s="5">
        <v>1696.9</v>
      </c>
      <c r="D27" s="5">
        <v>9833</v>
      </c>
      <c r="E27" s="4">
        <f t="shared" si="0"/>
        <v>11529.9</v>
      </c>
    </row>
    <row r="28" spans="1:5" ht="12" customHeight="1">
      <c r="A28" s="3" t="s">
        <v>23</v>
      </c>
      <c r="B28" s="5">
        <v>0.2</v>
      </c>
      <c r="C28" s="5">
        <v>0.74</v>
      </c>
      <c r="D28" s="5">
        <v>1528</v>
      </c>
      <c r="E28" s="4">
        <f t="shared" si="0"/>
        <v>1528.74</v>
      </c>
    </row>
    <row r="29" spans="1:5" ht="12" customHeight="1">
      <c r="A29" s="3" t="s">
        <v>24</v>
      </c>
      <c r="B29" s="5">
        <v>0</v>
      </c>
      <c r="C29" s="5">
        <v>0</v>
      </c>
      <c r="D29" s="5">
        <v>3212.2</v>
      </c>
      <c r="E29" s="4">
        <f t="shared" si="0"/>
        <v>3212.2</v>
      </c>
    </row>
    <row r="30" spans="1:5" ht="12" customHeight="1">
      <c r="A30" s="3" t="s">
        <v>40</v>
      </c>
      <c r="B30" s="5">
        <v>0</v>
      </c>
      <c r="C30" s="5">
        <v>0</v>
      </c>
      <c r="D30" s="5">
        <v>1817.64</v>
      </c>
      <c r="E30" s="4">
        <f t="shared" si="0"/>
        <v>1817.64</v>
      </c>
    </row>
    <row r="31" spans="1:5" ht="12" customHeight="1">
      <c r="A31" s="3" t="s">
        <v>25</v>
      </c>
      <c r="B31" s="5">
        <v>25.1</v>
      </c>
      <c r="C31" s="5">
        <v>92.4</v>
      </c>
      <c r="D31" s="5">
        <v>1826.52</v>
      </c>
      <c r="E31" s="4">
        <f>SUM(C31+D31)</f>
        <v>1918.92</v>
      </c>
    </row>
    <row r="32" spans="1:5" ht="12" customHeight="1">
      <c r="A32" s="3" t="s">
        <v>26</v>
      </c>
      <c r="B32" s="5">
        <v>0</v>
      </c>
      <c r="C32" s="5">
        <v>0</v>
      </c>
      <c r="D32" s="5">
        <v>2160.14</v>
      </c>
      <c r="E32" s="4">
        <f t="shared" si="0"/>
        <v>2160.14</v>
      </c>
    </row>
    <row r="33" spans="1:5" ht="12" customHeight="1">
      <c r="A33" s="3" t="s">
        <v>27</v>
      </c>
      <c r="B33" s="5">
        <v>670.1</v>
      </c>
      <c r="C33" s="5">
        <v>2463</v>
      </c>
      <c r="D33" s="5">
        <v>1720.8</v>
      </c>
      <c r="E33" s="4">
        <f t="shared" si="0"/>
        <v>4183.8</v>
      </c>
    </row>
    <row r="34" spans="1:5" ht="12" customHeight="1">
      <c r="A34" s="3" t="s">
        <v>28</v>
      </c>
      <c r="B34" s="5">
        <v>255.1</v>
      </c>
      <c r="C34" s="5">
        <v>937.62</v>
      </c>
      <c r="D34" s="5">
        <v>5410.3</v>
      </c>
      <c r="E34" s="4">
        <f t="shared" si="0"/>
        <v>6347.92</v>
      </c>
    </row>
    <row r="35" spans="1:5" ht="12" customHeight="1">
      <c r="A35" s="3" t="s">
        <v>29</v>
      </c>
      <c r="B35" s="5">
        <v>116</v>
      </c>
      <c r="C35" s="5">
        <v>426.3</v>
      </c>
      <c r="D35" s="5">
        <v>160.7</v>
      </c>
      <c r="E35" s="4">
        <f t="shared" si="0"/>
        <v>587</v>
      </c>
    </row>
    <row r="36" spans="1:5" ht="12" customHeight="1">
      <c r="A36" s="3" t="s">
        <v>30</v>
      </c>
      <c r="B36" s="5">
        <v>0</v>
      </c>
      <c r="C36" s="5">
        <v>0</v>
      </c>
      <c r="D36" s="5">
        <v>892</v>
      </c>
      <c r="E36" s="4">
        <f t="shared" si="0"/>
        <v>892</v>
      </c>
    </row>
    <row r="37" spans="1:5" ht="12" customHeight="1">
      <c r="A37" s="3" t="s">
        <v>31</v>
      </c>
      <c r="B37" s="5">
        <v>0</v>
      </c>
      <c r="C37" s="5">
        <v>0</v>
      </c>
      <c r="D37" s="5">
        <v>33.333</v>
      </c>
      <c r="E37" s="4">
        <f t="shared" si="0"/>
        <v>33.333</v>
      </c>
    </row>
    <row r="38" spans="1:5" ht="12" customHeight="1">
      <c r="A38" s="3" t="s">
        <v>32</v>
      </c>
      <c r="B38" s="5">
        <v>0</v>
      </c>
      <c r="C38" s="5">
        <v>0</v>
      </c>
      <c r="D38" s="5">
        <v>3394.04</v>
      </c>
      <c r="E38" s="4">
        <f t="shared" si="0"/>
        <v>3394.04</v>
      </c>
    </row>
    <row r="39" spans="1:5" ht="12" customHeight="1">
      <c r="A39" s="3" t="s">
        <v>33</v>
      </c>
      <c r="B39" s="5">
        <v>0.65</v>
      </c>
      <c r="C39" s="5">
        <v>2.42</v>
      </c>
      <c r="D39" s="5">
        <v>496.4</v>
      </c>
      <c r="E39" s="4">
        <f t="shared" si="0"/>
        <v>498.82</v>
      </c>
    </row>
    <row r="40" spans="1:5" ht="12" customHeight="1">
      <c r="A40" s="6" t="s">
        <v>34</v>
      </c>
      <c r="B40" s="7">
        <v>0</v>
      </c>
      <c r="C40" s="7">
        <v>0</v>
      </c>
      <c r="D40" s="7">
        <v>238.35</v>
      </c>
      <c r="E40" s="4">
        <f t="shared" si="0"/>
        <v>238.35</v>
      </c>
    </row>
    <row r="41" spans="1:5" ht="3" customHeight="1" thickBot="1">
      <c r="A41" s="11"/>
      <c r="B41" s="12"/>
      <c r="C41" s="12"/>
      <c r="D41" s="12"/>
      <c r="E41" s="13"/>
    </row>
    <row r="42" spans="1:5" ht="21.75" customHeight="1" thickTop="1">
      <c r="A42" s="19" t="s">
        <v>42</v>
      </c>
      <c r="B42" s="20"/>
      <c r="C42" s="20"/>
      <c r="D42" s="20"/>
      <c r="E42" s="20"/>
    </row>
    <row r="43" spans="1:5" ht="10.5" customHeight="1">
      <c r="A43" s="16" t="s">
        <v>35</v>
      </c>
      <c r="B43" s="16"/>
      <c r="C43" s="16"/>
      <c r="D43" s="16"/>
      <c r="E43" s="16"/>
    </row>
    <row r="44" spans="1:5" ht="19.5" customHeight="1">
      <c r="A44" s="16"/>
      <c r="B44" s="16"/>
      <c r="C44" s="16"/>
      <c r="D44" s="16"/>
      <c r="E44" s="16"/>
    </row>
    <row r="45" spans="1:5" ht="10.5" customHeight="1">
      <c r="A45" s="17"/>
      <c r="B45" s="17"/>
      <c r="C45" s="17"/>
      <c r="D45" s="17"/>
      <c r="E45" s="17"/>
    </row>
    <row r="46" ht="12.75" customHeight="1" hidden="1"/>
    <row r="47" ht="12.75" customHeight="1" hidden="1"/>
    <row r="48" ht="12.75" customHeight="1" hidden="1"/>
    <row r="49" ht="12.75" customHeight="1" hidden="1"/>
    <row r="50" ht="12.75" hidden="1"/>
    <row r="51" ht="12.75" hidden="1"/>
    <row r="52" ht="12.75" hidden="1"/>
    <row r="53" ht="12.75" hidden="1"/>
    <row r="54" ht="12.75" hidden="1"/>
  </sheetData>
  <sheetProtection/>
  <mergeCells count="11">
    <mergeCell ref="E4:E5"/>
    <mergeCell ref="A44:E44"/>
    <mergeCell ref="A45:E45"/>
    <mergeCell ref="B4:C4"/>
    <mergeCell ref="A43:E43"/>
    <mergeCell ref="A42:E42"/>
    <mergeCell ref="A1:E1"/>
    <mergeCell ref="A2:E2"/>
    <mergeCell ref="A3:E3"/>
    <mergeCell ref="A4:A5"/>
    <mergeCell ref="D4:D5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2006-08-30T17:56:45Z</cp:lastPrinted>
  <dcterms:created xsi:type="dcterms:W3CDTF">2004-06-10T18:34:49Z</dcterms:created>
  <dcterms:modified xsi:type="dcterms:W3CDTF">2023-01-23T23:15:32Z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-2074867243</vt:i4>
  </property>
  <property fmtid="{D5CDD505-2E9C-101B-9397-08002B2CF9AE}" pid="3" name="_EmailSubject">
    <vt:lpwstr>Deuda de estados y muncipios con banca comercial y de desarrollo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