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<sst xmlns="http://schemas.openxmlformats.org/spreadsheetml/2006/main" count="44" uniqueCount="44">
  <si>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</si>
  <si>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</si>
  <si>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</si>
  <si>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</si>
  <si>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</si>
  <si>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</si>
  <si>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</si>
  <si>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</si>
  <si>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</si>
  <si>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</si>
  <si>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</si>
  <si>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</si>
  <si>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</si>
  <si>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</si>
  <si>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</si>
  <si>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</si>
  <si>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</si>
  <si>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</si>
  <si>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</si>
  <si>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</si>
  <si>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</si>
  <si>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</si>
  <si>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</si>
  <si>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</si>
  <si>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</si>
  <si>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</si>
  <si>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</si>
  <si>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</si>
  <si>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</si>
  <si>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</si>
  <si>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</si>
  <si>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</si>
  <si>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</si>
  <si>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</si>
  <si>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</si>
  <si>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</si>
  <si>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</si>
  <si>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</si>
  <si>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</si>
  <si>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</si>
  <si>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</si>
  <si>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DEUDA CONTRATADA POR LAS ENTIDADES FEDERATIVAS CON LA BANCA DE DESARROLLO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</si>
  <si>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</si>
  <si>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>Saldos al 30 de Junio de 2007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</si>
</sst>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5" t="s">
        <v>41</v>
      </c>
      <c r="B1" s="15"/>
      <c r="C1" s="15"/>
      <c r="D1" s="15"/>
      <c r="E1" s="15"/>
    </row>
    <row r="2" spans="1:5" ht="18" customHeight="1">
      <c r="A2" s="16" t="s">
        <v>43</v>
      </c>
      <c r="B2" s="16"/>
      <c r="C2" s="16"/>
      <c r="D2" s="16"/>
      <c r="E2" s="16"/>
    </row>
    <row r="3" spans="1:5" ht="18" customHeight="1" thickBot="1">
      <c r="A3" s="17" t="s">
        <v>1</v>
      </c>
      <c r="B3" s="17"/>
      <c r="C3" s="17"/>
      <c r="D3" s="17"/>
      <c r="E3" s="17"/>
    </row>
    <row r="4" spans="1:5" ht="15" customHeight="1">
      <c r="A4" s="21" t="s">
        <v>36</v>
      </c>
      <c r="B4" s="24" t="s">
        <v>37</v>
      </c>
      <c r="C4" s="24"/>
      <c r="D4" s="21" t="s">
        <v>38</v>
      </c>
      <c r="E4" s="21" t="s">
        <v>39</v>
      </c>
    </row>
    <row r="5" spans="1:5" ht="15" customHeight="1" thickBot="1">
      <c r="A5" s="22"/>
      <c r="B5" s="13" t="s">
        <v>2</v>
      </c>
      <c r="C5" s="14" t="s">
        <v>3</v>
      </c>
      <c r="D5" s="23"/>
      <c r="E5" s="23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1160.0800000000002</v>
      </c>
      <c r="C7" s="2">
        <f>SUM(C9:C40)</f>
        <v>4384.575</v>
      </c>
      <c r="D7" s="2">
        <f>SUM(D9:D40)</f>
        <v>51843.67999999999</v>
      </c>
      <c r="E7" s="2">
        <f>SUM(E9:E40)</f>
        <v>56228.25499999999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63.1</v>
      </c>
      <c r="E9" s="4">
        <f>SUM(C9+D9)</f>
        <v>63.1</v>
      </c>
    </row>
    <row r="10" spans="1:5" ht="12" customHeight="1">
      <c r="A10" s="3" t="s">
        <v>5</v>
      </c>
      <c r="B10" s="5">
        <v>479.8</v>
      </c>
      <c r="C10" s="5">
        <v>1832.42</v>
      </c>
      <c r="D10" s="5">
        <v>1899.83</v>
      </c>
      <c r="E10" s="4">
        <f aca="true" t="shared" si="0" ref="E10:E40">SUM(C10+D10)</f>
        <v>3732.25</v>
      </c>
    </row>
    <row r="11" spans="1:5" ht="12" customHeight="1">
      <c r="A11" s="3" t="s">
        <v>6</v>
      </c>
      <c r="B11" s="5">
        <v>0.85</v>
      </c>
      <c r="C11" s="5">
        <v>3.25</v>
      </c>
      <c r="D11" s="5">
        <v>114.45</v>
      </c>
      <c r="E11" s="4">
        <f t="shared" si="0"/>
        <v>117.7</v>
      </c>
    </row>
    <row r="12" spans="1:5" ht="12" customHeight="1">
      <c r="A12" s="3" t="s">
        <v>7</v>
      </c>
      <c r="B12" s="5">
        <v>0</v>
      </c>
      <c r="C12" s="5">
        <v>0</v>
      </c>
      <c r="D12" s="5">
        <v>28.4</v>
      </c>
      <c r="E12" s="4">
        <f t="shared" si="0"/>
        <v>28.4</v>
      </c>
    </row>
    <row r="13" spans="1:5" ht="12" customHeight="1">
      <c r="A13" s="3" t="s">
        <v>8</v>
      </c>
      <c r="B13" s="5">
        <v>0</v>
      </c>
      <c r="C13" s="5">
        <v>0</v>
      </c>
      <c r="D13" s="5">
        <v>241.4</v>
      </c>
      <c r="E13" s="4">
        <f t="shared" si="0"/>
        <v>241.4</v>
      </c>
    </row>
    <row r="14" spans="1:5" ht="12" customHeight="1">
      <c r="A14" s="3" t="s">
        <v>9</v>
      </c>
      <c r="B14" s="5">
        <v>7.15</v>
      </c>
      <c r="C14" s="5">
        <v>27.35</v>
      </c>
      <c r="D14" s="5">
        <v>63.95</v>
      </c>
      <c r="E14" s="4">
        <f t="shared" si="0"/>
        <v>91.30000000000001</v>
      </c>
    </row>
    <row r="15" spans="1:5" ht="12" customHeight="1">
      <c r="A15" s="3" t="s">
        <v>10</v>
      </c>
      <c r="B15" s="5">
        <v>0</v>
      </c>
      <c r="C15" s="5">
        <v>0</v>
      </c>
      <c r="D15" s="5">
        <v>903.7</v>
      </c>
      <c r="E15" s="4">
        <f t="shared" si="0"/>
        <v>903.7</v>
      </c>
    </row>
    <row r="16" spans="1:5" ht="12" customHeight="1">
      <c r="A16" s="3" t="s">
        <v>11</v>
      </c>
      <c r="B16" s="5">
        <v>0</v>
      </c>
      <c r="C16" s="5">
        <v>0</v>
      </c>
      <c r="D16" s="5">
        <v>61.5</v>
      </c>
      <c r="E16" s="4">
        <f t="shared" si="0"/>
        <v>61.5</v>
      </c>
    </row>
    <row r="17" spans="1:5" ht="12" customHeight="1">
      <c r="A17" s="3" t="s">
        <v>12</v>
      </c>
      <c r="B17" s="5">
        <v>185.7</v>
      </c>
      <c r="C17" s="5">
        <v>663.54</v>
      </c>
      <c r="D17" s="5">
        <v>16674.5</v>
      </c>
      <c r="E17" s="4">
        <f t="shared" si="0"/>
        <v>17338.04</v>
      </c>
    </row>
    <row r="18" spans="1:5" ht="12" customHeight="1">
      <c r="A18" s="3" t="s">
        <v>13</v>
      </c>
      <c r="B18" s="5">
        <v>32.5</v>
      </c>
      <c r="C18" s="5">
        <v>124</v>
      </c>
      <c r="D18" s="5">
        <v>143.3</v>
      </c>
      <c r="E18" s="4">
        <f t="shared" si="0"/>
        <v>267.3</v>
      </c>
    </row>
    <row r="19" spans="1:5" ht="12" customHeight="1">
      <c r="A19" s="3" t="s">
        <v>14</v>
      </c>
      <c r="B19" s="5">
        <v>79.6</v>
      </c>
      <c r="C19" s="5">
        <v>303.8</v>
      </c>
      <c r="D19" s="5">
        <v>949</v>
      </c>
      <c r="E19" s="4">
        <f t="shared" si="0"/>
        <v>1252.8</v>
      </c>
    </row>
    <row r="20" spans="1:5" ht="12" customHeight="1">
      <c r="A20" s="3" t="s">
        <v>15</v>
      </c>
      <c r="B20" s="5">
        <v>28.4</v>
      </c>
      <c r="C20" s="5">
        <v>108.44</v>
      </c>
      <c r="D20" s="5">
        <v>343.5</v>
      </c>
      <c r="E20" s="4">
        <f t="shared" si="0"/>
        <v>451.94</v>
      </c>
    </row>
    <row r="21" spans="1:5" ht="12" customHeight="1">
      <c r="A21" s="3" t="s">
        <v>16</v>
      </c>
      <c r="B21" s="5">
        <v>0</v>
      </c>
      <c r="C21" s="5">
        <v>0</v>
      </c>
      <c r="D21" s="5">
        <v>39.1</v>
      </c>
      <c r="E21" s="4">
        <f t="shared" si="0"/>
        <v>39.1</v>
      </c>
    </row>
    <row r="22" spans="1:5" ht="12" customHeight="1">
      <c r="A22" s="3" t="s">
        <v>17</v>
      </c>
      <c r="B22" s="5">
        <v>34.24</v>
      </c>
      <c r="C22" s="5">
        <v>130.6</v>
      </c>
      <c r="D22" s="5">
        <v>2993.2</v>
      </c>
      <c r="E22" s="4">
        <f t="shared" si="0"/>
        <v>3123.7999999999997</v>
      </c>
    </row>
    <row r="23" spans="1:5" ht="12" customHeight="1">
      <c r="A23" s="3" t="s">
        <v>18</v>
      </c>
      <c r="B23" s="5">
        <v>24.5</v>
      </c>
      <c r="C23" s="5">
        <v>93.5</v>
      </c>
      <c r="D23" s="5">
        <v>15212.7</v>
      </c>
      <c r="E23" s="4">
        <f t="shared" si="0"/>
        <v>15306.2</v>
      </c>
    </row>
    <row r="24" spans="1:5" ht="12" customHeight="1">
      <c r="A24" s="3" t="s">
        <v>19</v>
      </c>
      <c r="B24" s="5">
        <v>32.34</v>
      </c>
      <c r="C24" s="5">
        <v>123.5</v>
      </c>
      <c r="D24" s="5">
        <v>1303.4</v>
      </c>
      <c r="E24" s="4">
        <f>SUM(C24+D24)</f>
        <v>1426.9</v>
      </c>
    </row>
    <row r="25" spans="1:5" ht="12" customHeight="1">
      <c r="A25" s="3" t="s">
        <v>20</v>
      </c>
      <c r="B25" s="5">
        <v>0</v>
      </c>
      <c r="C25" s="5">
        <v>0</v>
      </c>
      <c r="D25" s="5">
        <v>75</v>
      </c>
      <c r="E25" s="4">
        <f t="shared" si="0"/>
        <v>75</v>
      </c>
    </row>
    <row r="26" spans="1:5" ht="12" customHeight="1">
      <c r="A26" s="3" t="s">
        <v>21</v>
      </c>
      <c r="B26" s="5">
        <v>0</v>
      </c>
      <c r="C26" s="5">
        <v>0.045</v>
      </c>
      <c r="D26" s="5">
        <v>256.5</v>
      </c>
      <c r="E26" s="4">
        <f t="shared" si="0"/>
        <v>256.545</v>
      </c>
    </row>
    <row r="27" spans="1:5" ht="12" customHeight="1">
      <c r="A27" s="3" t="s">
        <v>22</v>
      </c>
      <c r="B27" s="5">
        <v>39.3</v>
      </c>
      <c r="C27" s="5">
        <v>150</v>
      </c>
      <c r="D27" s="5">
        <v>5171.8</v>
      </c>
      <c r="E27" s="4">
        <f t="shared" si="0"/>
        <v>5321.8</v>
      </c>
    </row>
    <row r="28" spans="1:5" ht="12" customHeight="1">
      <c r="A28" s="3" t="s">
        <v>23</v>
      </c>
      <c r="B28" s="5">
        <v>0</v>
      </c>
      <c r="C28" s="5">
        <v>0</v>
      </c>
      <c r="D28" s="5">
        <v>1258.7</v>
      </c>
      <c r="E28" s="4">
        <f t="shared" si="0"/>
        <v>1258.7</v>
      </c>
    </row>
    <row r="29" spans="1:5" ht="12" customHeight="1">
      <c r="A29" s="3" t="s">
        <v>24</v>
      </c>
      <c r="B29" s="5">
        <v>0</v>
      </c>
      <c r="C29" s="5">
        <v>0</v>
      </c>
      <c r="D29" s="5">
        <v>743.6</v>
      </c>
      <c r="E29" s="4">
        <f t="shared" si="0"/>
        <v>743.6</v>
      </c>
    </row>
    <row r="30" spans="1:5" ht="12" customHeight="1">
      <c r="A30" s="3" t="s">
        <v>40</v>
      </c>
      <c r="B30" s="5">
        <v>0</v>
      </c>
      <c r="C30" s="5">
        <v>0</v>
      </c>
      <c r="D30" s="5">
        <v>359.5</v>
      </c>
      <c r="E30" s="4">
        <f t="shared" si="0"/>
        <v>359.5</v>
      </c>
    </row>
    <row r="31" spans="1:5" ht="12" customHeight="1">
      <c r="A31" s="3" t="s">
        <v>25</v>
      </c>
      <c r="B31" s="5">
        <v>16.55</v>
      </c>
      <c r="C31" s="5">
        <v>63.35</v>
      </c>
      <c r="D31" s="5">
        <v>343.95</v>
      </c>
      <c r="E31" s="4">
        <f t="shared" si="0"/>
        <v>407.3</v>
      </c>
    </row>
    <row r="32" spans="1:5" ht="12" customHeight="1">
      <c r="A32" s="3" t="s">
        <v>26</v>
      </c>
      <c r="B32" s="5">
        <v>0</v>
      </c>
      <c r="C32" s="5">
        <v>0</v>
      </c>
      <c r="D32" s="5">
        <v>318.2</v>
      </c>
      <c r="E32" s="4">
        <f t="shared" si="0"/>
        <v>318.2</v>
      </c>
    </row>
    <row r="33" spans="1:5" ht="12" customHeight="1">
      <c r="A33" s="3" t="s">
        <v>27</v>
      </c>
      <c r="B33" s="5">
        <v>110.05</v>
      </c>
      <c r="C33" s="5">
        <v>420.45</v>
      </c>
      <c r="D33" s="5">
        <v>844.25</v>
      </c>
      <c r="E33" s="4">
        <f t="shared" si="0"/>
        <v>1264.7</v>
      </c>
    </row>
    <row r="34" spans="1:5" ht="12" customHeight="1">
      <c r="A34" s="3" t="s">
        <v>28</v>
      </c>
      <c r="B34" s="5">
        <v>88.65</v>
      </c>
      <c r="C34" s="5">
        <v>338.65</v>
      </c>
      <c r="D34" s="5">
        <v>100.85</v>
      </c>
      <c r="E34" s="4">
        <f t="shared" si="0"/>
        <v>439.5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169.64</v>
      </c>
      <c r="E35" s="4">
        <f t="shared" si="0"/>
        <v>169.64</v>
      </c>
    </row>
    <row r="36" spans="1:5" ht="12" customHeight="1">
      <c r="A36" s="3" t="s">
        <v>30</v>
      </c>
      <c r="B36" s="5">
        <v>0</v>
      </c>
      <c r="C36" s="5">
        <v>0</v>
      </c>
      <c r="D36" s="5">
        <v>627.64</v>
      </c>
      <c r="E36" s="4">
        <f t="shared" si="0"/>
        <v>627.64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397.94</v>
      </c>
      <c r="E38" s="4">
        <f t="shared" si="0"/>
        <v>397.94</v>
      </c>
    </row>
    <row r="39" spans="1:5" ht="12" customHeight="1">
      <c r="A39" s="3" t="s">
        <v>33</v>
      </c>
      <c r="B39" s="5">
        <v>0.45</v>
      </c>
      <c r="C39" s="5">
        <v>1.68</v>
      </c>
      <c r="D39" s="5">
        <v>56.34</v>
      </c>
      <c r="E39" s="4">
        <f t="shared" si="0"/>
        <v>58.02</v>
      </c>
    </row>
    <row r="40" spans="1:5" ht="12" customHeight="1">
      <c r="A40" s="6" t="s">
        <v>34</v>
      </c>
      <c r="B40" s="7">
        <v>0</v>
      </c>
      <c r="C40" s="7">
        <v>0</v>
      </c>
      <c r="D40" s="7">
        <v>84.74</v>
      </c>
      <c r="E40" s="4">
        <f t="shared" si="0"/>
        <v>84.74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18" t="s">
        <v>42</v>
      </c>
      <c r="B42" s="19"/>
      <c r="C42" s="19"/>
      <c r="D42" s="19"/>
      <c r="E42" s="19"/>
    </row>
    <row r="43" spans="1:5" ht="10.5" customHeight="1">
      <c r="A43" s="25" t="s">
        <v>35</v>
      </c>
      <c r="B43" s="25"/>
      <c r="C43" s="25"/>
      <c r="D43" s="25"/>
      <c r="E43" s="25"/>
    </row>
    <row r="44" spans="1:5" ht="19.5" customHeight="1">
      <c r="A44" s="25"/>
      <c r="B44" s="25"/>
      <c r="C44" s="25"/>
      <c r="D44" s="25"/>
      <c r="E44" s="25"/>
    </row>
    <row r="45" spans="1:5" ht="10.5" customHeight="1">
      <c r="A45" s="20"/>
      <c r="B45" s="20"/>
      <c r="C45" s="20"/>
      <c r="D45" s="20"/>
      <c r="E45" s="20"/>
    </row>
    <row r="46" ht="12.75" hidden="1"/>
    <row r="47" ht="12.75" hidden="1"/>
    <row r="48" ht="12.75" hidden="1"/>
    <row r="49" ht="12.75" hidden="1"/>
  </sheetData>
  <sheetProtection/>
  <mergeCells count="11">
    <mergeCell ref="A44:E44"/>
    <mergeCell ref="A1:E1"/>
    <mergeCell ref="A2:E2"/>
    <mergeCell ref="A3:E3"/>
    <mergeCell ref="A42:E42"/>
    <mergeCell ref="A45:E45"/>
    <mergeCell ref="A4:A5"/>
    <mergeCell ref="D4:D5"/>
    <mergeCell ref="E4:E5"/>
    <mergeCell ref="B4:C4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2005-12-09T16:56:38Z</cp:lastPrinted>
  <dcterms:created xsi:type="dcterms:W3CDTF">2004-06-10T18:34:49Z</dcterms:created>
  <dcterms:modified xsi:type="dcterms:W3CDTF">2023-01-23T23:34:45Z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