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<sst xmlns="http://schemas.openxmlformats.org/spreadsheetml/2006/main" count="44" uniqueCount="44">
  <si>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</si>
  <si>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</si>
  <si>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</si>
  <si>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</si>
  <si>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</si>
  <si>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</si>
  <si>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</si>
  <si>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</si>
  <si>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</si>
  <si>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</si>
  <si>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</si>
  <si>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</si>
  <si>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</si>
  <si>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</si>
  <si>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</si>
  <si>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</si>
  <si>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</si>
  <si>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</si>
  <si>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</si>
  <si>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</si>
  <si>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</si>
  <si>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</si>
  <si>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</si>
  <si>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</si>
  <si>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</si>
  <si>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</si>
  <si>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</si>
  <si>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</si>
  <si>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</si>
  <si>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</si>
  <si>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</si>
  <si>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</si>
  <si>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</si>
  <si>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</si>
  <si>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</si>
  <si>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</si>
  <si>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</si>
  <si>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</si>
  <si>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</si>
  <si>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</si>
  <si>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</si>
  <si>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</si>
  <si>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Saldos al 31 de Diciembre de 2007 por Entidad Federativa</t>
    </r>
    <r>
      <rPr>
        <b/>
        <vertAlign val="superscript"/>
        <sz val="10"/>
        <rFont val="Arial"/>
        <family val="2"/>
      </rPr>
      <t xml:space="preserve"> 1/</t>
    </r>
  </si>
  <si>
    <t>OBLIGACIONES FINANCIERAS DE LAS ENTIDADES FEDERATIVAS CON LA BANCA DE DESARROLLO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</si>
</sst>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43</v>
      </c>
      <c r="B1" s="22"/>
      <c r="C1" s="22"/>
      <c r="D1" s="22"/>
      <c r="E1" s="22"/>
    </row>
    <row r="2" spans="1:5" ht="18" customHeight="1">
      <c r="A2" s="23" t="s">
        <v>42</v>
      </c>
      <c r="B2" s="23"/>
      <c r="C2" s="23"/>
      <c r="D2" s="23"/>
      <c r="E2" s="23"/>
    </row>
    <row r="3" spans="1:5" ht="18" customHeight="1" thickBot="1">
      <c r="A3" s="24" t="s">
        <v>1</v>
      </c>
      <c r="B3" s="24"/>
      <c r="C3" s="24"/>
      <c r="D3" s="24"/>
      <c r="E3" s="24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917.8000000000001</v>
      </c>
      <c r="C7" s="2">
        <f>SUM(C9:C40)</f>
        <v>3609.5250000000005</v>
      </c>
      <c r="D7" s="2">
        <f>SUM(D9:D40)</f>
        <v>52342.50000000001</v>
      </c>
      <c r="E7" s="2">
        <f>SUM(E9:E40)</f>
        <v>55952.02500000001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53.1</v>
      </c>
      <c r="E9" s="4">
        <f>SUM(C9+D9)</f>
        <v>53.1</v>
      </c>
    </row>
    <row r="10" spans="1:5" ht="12" customHeight="1">
      <c r="A10" s="3" t="s">
        <v>5</v>
      </c>
      <c r="B10" s="5">
        <v>501.1</v>
      </c>
      <c r="C10" s="5">
        <v>1970.9</v>
      </c>
      <c r="D10" s="5">
        <v>2301.1</v>
      </c>
      <c r="E10" s="4">
        <f aca="true" t="shared" si="0" ref="E10:E40">SUM(C10+D10)</f>
        <v>4272</v>
      </c>
    </row>
    <row r="11" spans="1:5" ht="12" customHeight="1">
      <c r="A11" s="3" t="s">
        <v>6</v>
      </c>
      <c r="B11" s="5">
        <v>11.6</v>
      </c>
      <c r="C11" s="5">
        <v>45.4</v>
      </c>
      <c r="D11" s="5">
        <v>14.4</v>
      </c>
      <c r="E11" s="4">
        <f t="shared" si="0"/>
        <v>59.8</v>
      </c>
    </row>
    <row r="12" spans="1:5" ht="12" customHeight="1">
      <c r="A12" s="3" t="s">
        <v>7</v>
      </c>
      <c r="B12" s="5">
        <v>0</v>
      </c>
      <c r="C12" s="5">
        <v>0</v>
      </c>
      <c r="D12" s="5">
        <v>56.4</v>
      </c>
      <c r="E12" s="4">
        <f t="shared" si="0"/>
        <v>56.4</v>
      </c>
    </row>
    <row r="13" spans="1:5" ht="12" customHeight="1">
      <c r="A13" s="3" t="s">
        <v>8</v>
      </c>
      <c r="B13" s="5">
        <v>0</v>
      </c>
      <c r="C13" s="5">
        <v>0</v>
      </c>
      <c r="D13" s="5">
        <v>291.8</v>
      </c>
      <c r="E13" s="4">
        <f t="shared" si="0"/>
        <v>291.8</v>
      </c>
    </row>
    <row r="14" spans="1:5" ht="12" customHeight="1">
      <c r="A14" s="3" t="s">
        <v>9</v>
      </c>
      <c r="B14" s="5">
        <v>7.1</v>
      </c>
      <c r="C14" s="5">
        <v>28.1</v>
      </c>
      <c r="D14" s="5">
        <v>56.6</v>
      </c>
      <c r="E14" s="4">
        <f t="shared" si="0"/>
        <v>84.7</v>
      </c>
    </row>
    <row r="15" spans="1:5" ht="12" customHeight="1">
      <c r="A15" s="3" t="s">
        <v>10</v>
      </c>
      <c r="B15" s="5">
        <v>0</v>
      </c>
      <c r="C15" s="5">
        <v>0</v>
      </c>
      <c r="D15" s="5">
        <v>879.5</v>
      </c>
      <c r="E15" s="4">
        <f t="shared" si="0"/>
        <v>879.5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53.1</v>
      </c>
      <c r="E16" s="4">
        <f t="shared" si="0"/>
        <v>53.1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16721.5</v>
      </c>
      <c r="E17" s="4">
        <f t="shared" si="0"/>
        <v>16721.5</v>
      </c>
    </row>
    <row r="18" spans="1:5" ht="12" customHeight="1">
      <c r="A18" s="3" t="s">
        <v>13</v>
      </c>
      <c r="B18" s="5">
        <v>20.5</v>
      </c>
      <c r="C18" s="5">
        <v>80.6</v>
      </c>
      <c r="D18" s="5">
        <v>195.6</v>
      </c>
      <c r="E18" s="4">
        <f t="shared" si="0"/>
        <v>276.2</v>
      </c>
    </row>
    <row r="19" spans="1:5" ht="12" customHeight="1">
      <c r="A19" s="3" t="s">
        <v>14</v>
      </c>
      <c r="B19" s="5">
        <v>66.4</v>
      </c>
      <c r="C19" s="5">
        <v>261</v>
      </c>
      <c r="D19" s="5">
        <v>1312</v>
      </c>
      <c r="E19" s="4">
        <f t="shared" si="0"/>
        <v>1573</v>
      </c>
    </row>
    <row r="20" spans="1:5" ht="12" customHeight="1">
      <c r="A20" s="3" t="s">
        <v>15</v>
      </c>
      <c r="B20" s="5">
        <v>26.8</v>
      </c>
      <c r="C20" s="5">
        <v>105.4</v>
      </c>
      <c r="D20" s="5">
        <v>484.2</v>
      </c>
      <c r="E20" s="4">
        <f t="shared" si="0"/>
        <v>589.6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31.4</v>
      </c>
      <c r="E21" s="4">
        <f t="shared" si="0"/>
        <v>31.4</v>
      </c>
    </row>
    <row r="22" spans="1:5" ht="12" customHeight="1">
      <c r="A22" s="3" t="s">
        <v>17</v>
      </c>
      <c r="B22" s="5">
        <v>32.5</v>
      </c>
      <c r="C22" s="5">
        <v>127.8</v>
      </c>
      <c r="D22" s="5">
        <v>3023.5</v>
      </c>
      <c r="E22" s="4">
        <f t="shared" si="0"/>
        <v>3151.3</v>
      </c>
    </row>
    <row r="23" spans="1:5" ht="12" customHeight="1">
      <c r="A23" s="3" t="s">
        <v>18</v>
      </c>
      <c r="B23" s="5">
        <v>23.7</v>
      </c>
      <c r="C23" s="5">
        <v>93.4</v>
      </c>
      <c r="D23" s="5">
        <v>14916.1</v>
      </c>
      <c r="E23" s="4">
        <f t="shared" si="0"/>
        <v>15009.5</v>
      </c>
    </row>
    <row r="24" spans="1:5" ht="12" customHeight="1">
      <c r="A24" s="3" t="s">
        <v>19</v>
      </c>
      <c r="B24" s="5">
        <v>22.7</v>
      </c>
      <c r="C24" s="5">
        <v>89.25</v>
      </c>
      <c r="D24" s="5">
        <v>1164.3</v>
      </c>
      <c r="E24" s="4">
        <f>SUM(C24+D24)</f>
        <v>1253.55</v>
      </c>
    </row>
    <row r="25" spans="1:5" ht="12" customHeight="1">
      <c r="A25" s="3" t="s">
        <v>20</v>
      </c>
      <c r="B25" s="5">
        <v>0</v>
      </c>
      <c r="C25" s="5">
        <v>0</v>
      </c>
      <c r="D25" s="5">
        <v>82.5</v>
      </c>
      <c r="E25" s="4">
        <f t="shared" si="0"/>
        <v>82.5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266.4</v>
      </c>
      <c r="E26" s="4">
        <f t="shared" si="0"/>
        <v>266.445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5419.2</v>
      </c>
      <c r="E27" s="4">
        <f t="shared" si="0"/>
        <v>5419.2</v>
      </c>
    </row>
    <row r="28" spans="1:5" ht="12" customHeight="1">
      <c r="A28" s="3" t="s">
        <v>23</v>
      </c>
      <c r="B28" s="5">
        <v>0</v>
      </c>
      <c r="C28" s="5">
        <v>0</v>
      </c>
      <c r="D28" s="5">
        <v>948.6</v>
      </c>
      <c r="E28" s="4">
        <f t="shared" si="0"/>
        <v>948.6</v>
      </c>
    </row>
    <row r="29" spans="1:5" ht="12" customHeight="1">
      <c r="A29" s="3" t="s">
        <v>24</v>
      </c>
      <c r="B29" s="5">
        <v>0</v>
      </c>
      <c r="C29" s="5">
        <v>0</v>
      </c>
      <c r="D29" s="5">
        <v>564.3</v>
      </c>
      <c r="E29" s="4">
        <f t="shared" si="0"/>
        <v>564.3</v>
      </c>
    </row>
    <row r="30" spans="1:5" ht="12" customHeight="1">
      <c r="A30" s="3" t="s">
        <v>40</v>
      </c>
      <c r="B30" s="5">
        <v>0</v>
      </c>
      <c r="C30" s="5">
        <v>0</v>
      </c>
      <c r="D30" s="5">
        <v>28</v>
      </c>
      <c r="E30" s="4">
        <f t="shared" si="0"/>
        <v>28</v>
      </c>
    </row>
    <row r="31" spans="1:5" ht="12" customHeight="1">
      <c r="A31" s="3" t="s">
        <v>25</v>
      </c>
      <c r="B31" s="5">
        <v>15.9</v>
      </c>
      <c r="C31" s="5">
        <v>62.4</v>
      </c>
      <c r="D31" s="5">
        <v>343.5</v>
      </c>
      <c r="E31" s="4">
        <f t="shared" si="0"/>
        <v>405.9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325.5</v>
      </c>
      <c r="E32" s="4">
        <f t="shared" si="0"/>
        <v>325.5</v>
      </c>
    </row>
    <row r="33" spans="1:5" ht="12" customHeight="1">
      <c r="A33" s="3" t="s">
        <v>27</v>
      </c>
      <c r="B33" s="5">
        <v>106.1</v>
      </c>
      <c r="C33" s="5">
        <v>417.15</v>
      </c>
      <c r="D33" s="5">
        <v>995.6</v>
      </c>
      <c r="E33" s="4">
        <f t="shared" si="0"/>
        <v>1412.75</v>
      </c>
    </row>
    <row r="34" spans="1:5" ht="12" customHeight="1">
      <c r="A34" s="3" t="s">
        <v>28</v>
      </c>
      <c r="B34" s="5">
        <v>83</v>
      </c>
      <c r="C34" s="5">
        <v>326.4</v>
      </c>
      <c r="D34" s="5">
        <v>359.9</v>
      </c>
      <c r="E34" s="4">
        <f t="shared" si="0"/>
        <v>686.3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147.8</v>
      </c>
      <c r="E35" s="4">
        <f t="shared" si="0"/>
        <v>147.8</v>
      </c>
    </row>
    <row r="36" spans="1:5" ht="12" customHeight="1">
      <c r="A36" s="3" t="s">
        <v>30</v>
      </c>
      <c r="B36" s="5">
        <v>0</v>
      </c>
      <c r="C36" s="5">
        <v>0</v>
      </c>
      <c r="D36" s="5">
        <v>620.4</v>
      </c>
      <c r="E36" s="4">
        <f t="shared" si="0"/>
        <v>620.4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550</v>
      </c>
      <c r="E38" s="4">
        <f t="shared" si="0"/>
        <v>550</v>
      </c>
    </row>
    <row r="39" spans="1:5" ht="12" customHeight="1">
      <c r="A39" s="3" t="s">
        <v>33</v>
      </c>
      <c r="B39" s="5">
        <v>0.4</v>
      </c>
      <c r="C39" s="5">
        <v>1.68</v>
      </c>
      <c r="D39" s="5">
        <v>50.6</v>
      </c>
      <c r="E39" s="4">
        <f t="shared" si="0"/>
        <v>52.28</v>
      </c>
    </row>
    <row r="40" spans="1:5" ht="12" customHeight="1">
      <c r="A40" s="6" t="s">
        <v>34</v>
      </c>
      <c r="B40" s="7">
        <v>0</v>
      </c>
      <c r="C40" s="7">
        <v>0</v>
      </c>
      <c r="D40" s="7">
        <v>85.6</v>
      </c>
      <c r="E40" s="4">
        <f t="shared" si="0"/>
        <v>85.6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5" t="s">
        <v>41</v>
      </c>
      <c r="B42" s="26"/>
      <c r="C42" s="26"/>
      <c r="D42" s="26"/>
      <c r="E42" s="26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2023-01-23T23:45:00Z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