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'c27ei'!$A$1:$L$52</definedName>
    <definedName name="DEUDA_PUBLICA_DE_ENTIDADES_FEDERATIVAS_Y_MUNICIPIOS_POR_TIPO_DE_DEUDOR">#REF!</definedName>
    <definedName name="mensual">'c27ei'!$A$1:$L$52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<sst xmlns="http://schemas.openxmlformats.org/spreadsheetml/2006/main" count="57" uniqueCount="57">
  <si>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</si>
  <si>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</si>
  <si>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</si>
  <si>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</si>
  <si>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</si>
  <si>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</si>
  <si>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</si>
  <si>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</si>
  <si>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</si>
  <si>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</si>
  <si>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</si>
  <si>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</si>
  <si>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</si>
  <si>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</si>
  <si>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</si>
  <si>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</si>
  <si>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</si>
  <si>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</si>
  <si>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</si>
  <si>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</si>
  <si>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</si>
  <si>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</si>
  <si>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</si>
  <si>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</si>
  <si>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</si>
  <si>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</si>
  <si>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</si>
  <si>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</si>
  <si>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</si>
  <si>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</si>
  <si>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</si>
  <si>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</si>
  <si>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</si>
  <si>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</si>
  <si>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2004</t>
  </si>
  <si>
    <r>
      <t>Saldo como por ciento del PIB por Entidad Federativa</t>
    </r>
    <r>
      <rPr>
        <b/>
        <vertAlign val="superscript"/>
        <sz val="10"/>
        <rFont val="Arial"/>
        <family val="2"/>
      </rPr>
      <t xml:space="preserve"> 1/</t>
    </r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</si>
  <si>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</si>
  <si>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</si>
  <si>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</si>
  <si>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 xml:space="preserve">2007 </t>
    </r>
    <r>
      <rPr>
        <b/>
        <vertAlign val="superscript"/>
        <sz val="9"/>
        <rFont val="Arial"/>
        <family val="2"/>
      </rPr>
      <t>2 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</si>
  <si>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</si>
  <si>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</si>
  <si>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</si>
  <si>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</si>
  <si>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t>OBLIGACIONES FINANCIERAS DE ENTIDADES FEDERATIVAS Y MUNICIPIOS</t>
  </si>
  <si>
    <t>2006</t>
  </si>
  <si>
    <t>2005</t>
  </si>
  <si>
    <t>2_/ Estimado, se calculó con base en el PIB nacional total de ese año, pero utilizando la estructura porcentual por entidad federativa de 2006.</t>
  </si>
  <si>
    <r>
      <t xml:space="preserve">Marzo 2008 </t>
    </r>
    <r>
      <rPr>
        <b/>
        <vertAlign val="superscript"/>
        <sz val="9"/>
        <rFont val="Arial"/>
        <family val="2"/>
      </rPr>
      <t>2 /</t>
    </r>
  </si>
  <si>
    <t>Marzo 2008-94</t>
  </si>
  <si>
    <t>Marzo 2008-2007</t>
  </si>
  <si>
    <t xml:space="preserve">3_/ El saldo de las obligaciones financieras del Gobierno del Estado de Chiapas incluye dos emisiones con ingresos derivados de la recaudación del Impuesto sobre Nóminas. </t>
  </si>
  <si>
    <t xml:space="preserve">4_/ El saldo de las obligaciones financieras del Gobierno del Estado de Chihuahua incluye cinco emisiones en bonos carreteros, garantizados con fuente de pago propia, diferente de las participaciones federales.  </t>
  </si>
  <si>
    <t>5_/ El saldo de las obligaciones financieras del Gobierno del Estado de Michoacán incluye una emisión garantizada con los ingresos derivados del Impuesto sobre Nóminas.</t>
  </si>
  <si>
    <t xml:space="preserve">6_/ El saldo de las obligaciones financieras del Gobierno del Estado de Nuevo León incluye una emisión del Instituto de Control Vehicular, y otra emisión de la Red Estatal de Autopistas, diferente de las participaciones federales. </t>
  </si>
  <si>
    <t>7_/ El saldo de las obligaciones financieras del Gobierno del Estado de Oaxaca incluye una emisión bursátil garantizada con los ingresos derivados del Impuesto sobre Nóminas, y de los ingresos por derechos vehiculares.</t>
  </si>
  <si>
    <t xml:space="preserve">8_/ El saldo de las obligaciones financieras del Gobierno del Estado de Veracruz incluye dos emisiones con ingresos derivados del Impuesto sobre Tenencia o Uso de Vehículos.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</si>
</sst>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applyProtection="1" quotePrefix="1">
      <alignment horizontal="justify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9" width="10.7109375" style="0" customWidth="1"/>
    <col min="10" max="10" width="13.7109375" style="0" customWidth="1"/>
    <col min="11" max="12" width="15.7109375" style="0" customWidth="1"/>
    <col min="13" max="16384" width="0" style="0" hidden="1" customWidth="1"/>
  </cols>
  <sheetData>
    <row r="1" spans="1:12" ht="18" customHeight="1">
      <c r="A1" s="23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" customHeight="1" thickBot="1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 customHeight="1">
      <c r="A3" s="21" t="s">
        <v>25</v>
      </c>
      <c r="B3" s="27" t="s">
        <v>32</v>
      </c>
      <c r="C3" s="27"/>
      <c r="D3" s="27"/>
      <c r="E3" s="27"/>
      <c r="F3" s="27"/>
      <c r="G3" s="27"/>
      <c r="H3" s="27"/>
      <c r="I3" s="27"/>
      <c r="J3" s="27"/>
      <c r="K3" s="27" t="s">
        <v>26</v>
      </c>
      <c r="L3" s="27"/>
    </row>
    <row r="4" spans="1:12" ht="15" customHeight="1" thickBot="1">
      <c r="A4" s="22"/>
      <c r="B4" s="10" t="s">
        <v>27</v>
      </c>
      <c r="C4" s="10">
        <v>2001</v>
      </c>
      <c r="D4" s="10">
        <v>2002</v>
      </c>
      <c r="E4" s="11" t="s">
        <v>30</v>
      </c>
      <c r="F4" s="12" t="s">
        <v>34</v>
      </c>
      <c r="G4" s="12" t="s">
        <v>46</v>
      </c>
      <c r="H4" s="12" t="s">
        <v>45</v>
      </c>
      <c r="I4" s="12" t="s">
        <v>39</v>
      </c>
      <c r="J4" s="12" t="s">
        <v>48</v>
      </c>
      <c r="K4" s="13" t="s">
        <v>49</v>
      </c>
      <c r="L4" s="13" t="s">
        <v>50</v>
      </c>
    </row>
    <row r="5" spans="1:12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4" t="s">
        <v>28</v>
      </c>
      <c r="B6" s="5">
        <v>2</v>
      </c>
      <c r="C6" s="5">
        <v>1.9</v>
      </c>
      <c r="D6" s="5">
        <v>2</v>
      </c>
      <c r="E6" s="5">
        <v>2</v>
      </c>
      <c r="F6" s="5">
        <v>1.9</v>
      </c>
      <c r="G6" s="5">
        <v>1.9</v>
      </c>
      <c r="H6" s="5">
        <v>2</v>
      </c>
      <c r="I6" s="5">
        <v>1.9</v>
      </c>
      <c r="J6" s="5">
        <v>1.8</v>
      </c>
      <c r="K6" s="5">
        <f>J6-B6</f>
        <v>-0.19999999999999996</v>
      </c>
      <c r="L6" s="5">
        <f>J6-I6</f>
        <v>-0.09999999999999987</v>
      </c>
    </row>
    <row r="7" spans="1:12" ht="3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" customHeight="1">
      <c r="A8" s="7" t="s">
        <v>0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1.2</v>
      </c>
      <c r="H8" s="8">
        <v>0.9</v>
      </c>
      <c r="I8" s="8">
        <v>1.9</v>
      </c>
      <c r="J8" s="8">
        <v>1.7</v>
      </c>
      <c r="K8" s="8">
        <f>J8-B8</f>
        <v>-1.0463628988101836</v>
      </c>
      <c r="L8" s="8">
        <f>J8-I8</f>
        <v>-0.19999999999999996</v>
      </c>
    </row>
    <row r="9" spans="1:12" ht="12" customHeight="1">
      <c r="A9" s="9" t="s">
        <v>1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1.3</v>
      </c>
      <c r="G9" s="8">
        <v>1.5</v>
      </c>
      <c r="H9" s="8">
        <v>1.5</v>
      </c>
      <c r="I9" s="8">
        <v>1.6</v>
      </c>
      <c r="J9" s="8">
        <v>1.6</v>
      </c>
      <c r="K9" s="8">
        <f>J9-B9</f>
        <v>-1.0255712410118645</v>
      </c>
      <c r="L9" s="8">
        <f>J9-I9</f>
        <v>0</v>
      </c>
    </row>
    <row r="10" spans="1:12" ht="12" customHeight="1">
      <c r="A10" s="9" t="s">
        <v>2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1.4</v>
      </c>
      <c r="G10" s="8">
        <v>1.4</v>
      </c>
      <c r="H10" s="8">
        <v>1.3</v>
      </c>
      <c r="I10" s="8">
        <v>1.1</v>
      </c>
      <c r="J10" s="8">
        <v>1</v>
      </c>
      <c r="K10" s="8">
        <f>J10-B10</f>
        <v>-3.4633794602992447</v>
      </c>
      <c r="L10" s="8">
        <f>J10-I10</f>
        <v>-0.10000000000000009</v>
      </c>
    </row>
    <row r="11" spans="1:12" ht="12" customHeight="1">
      <c r="A11" s="7" t="s">
        <v>3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>
        <v>0</v>
      </c>
      <c r="I11" s="8">
        <v>0</v>
      </c>
      <c r="J11" s="8">
        <v>0</v>
      </c>
      <c r="K11" s="8">
        <f aca="true" t="shared" si="0" ref="K11:K39">J11-B11</f>
        <v>-3.2638728002707382</v>
      </c>
      <c r="L11" s="8">
        <f aca="true" t="shared" si="1" ref="L11:L39">J11-I11</f>
        <v>0</v>
      </c>
    </row>
    <row r="12" spans="1:12" ht="12" customHeight="1">
      <c r="A12" s="7" t="s">
        <v>4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>
        <v>0.2</v>
      </c>
      <c r="I12" s="8">
        <v>0.2</v>
      </c>
      <c r="J12" s="8">
        <v>0.2</v>
      </c>
      <c r="K12" s="8">
        <f t="shared" si="0"/>
        <v>-1.171455631880557</v>
      </c>
      <c r="L12" s="8">
        <f t="shared" si="1"/>
        <v>0</v>
      </c>
    </row>
    <row r="13" spans="1:12" ht="12" customHeight="1">
      <c r="A13" s="7" t="s">
        <v>5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1.2</v>
      </c>
      <c r="G13" s="8">
        <v>1.5</v>
      </c>
      <c r="H13" s="8">
        <v>2</v>
      </c>
      <c r="I13" s="8">
        <v>1.7</v>
      </c>
      <c r="J13" s="8">
        <v>1.6</v>
      </c>
      <c r="K13" s="8">
        <f t="shared" si="0"/>
        <v>-1.1119945200469252</v>
      </c>
      <c r="L13" s="8">
        <f t="shared" si="1"/>
        <v>-0.09999999999999987</v>
      </c>
    </row>
    <row r="14" spans="1:12" ht="12" customHeight="1">
      <c r="A14" s="7" t="s">
        <v>37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0.9</v>
      </c>
      <c r="G14" s="8">
        <v>1.2</v>
      </c>
      <c r="H14" s="8">
        <v>0.7</v>
      </c>
      <c r="I14" s="8">
        <v>3.8</v>
      </c>
      <c r="J14" s="8">
        <v>3.5</v>
      </c>
      <c r="K14" s="8">
        <f t="shared" si="0"/>
        <v>-0.8457968400412144</v>
      </c>
      <c r="L14" s="8">
        <f t="shared" si="1"/>
        <v>-0.2999999999999998</v>
      </c>
    </row>
    <row r="15" spans="1:12" ht="12" customHeight="1">
      <c r="A15" s="7" t="s">
        <v>38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0.5</v>
      </c>
      <c r="G15" s="8">
        <v>0.4</v>
      </c>
      <c r="H15" s="8">
        <v>1.9</v>
      </c>
      <c r="I15" s="8">
        <v>1.5</v>
      </c>
      <c r="J15" s="8">
        <v>1.4</v>
      </c>
      <c r="K15" s="8">
        <f t="shared" si="0"/>
        <v>-0.4435979525599334</v>
      </c>
      <c r="L15" s="8">
        <f t="shared" si="1"/>
        <v>-0.10000000000000009</v>
      </c>
    </row>
    <row r="16" spans="1:12" ht="12" customHeight="1">
      <c r="A16" s="7" t="s">
        <v>6</v>
      </c>
      <c r="B16" s="8">
        <v>0.5</v>
      </c>
      <c r="C16" s="8">
        <v>2.8</v>
      </c>
      <c r="D16" s="8">
        <v>2.9</v>
      </c>
      <c r="E16" s="8">
        <v>2.9</v>
      </c>
      <c r="F16" s="8">
        <v>2.8</v>
      </c>
      <c r="G16" s="8">
        <v>2.7</v>
      </c>
      <c r="H16" s="8">
        <v>2.5</v>
      </c>
      <c r="I16" s="8">
        <v>2.1</v>
      </c>
      <c r="J16" s="8">
        <v>1.9</v>
      </c>
      <c r="K16" s="8">
        <f t="shared" si="0"/>
        <v>1.4</v>
      </c>
      <c r="L16" s="8">
        <f t="shared" si="1"/>
        <v>-0.20000000000000018</v>
      </c>
    </row>
    <row r="17" spans="1:12" ht="12" customHeight="1">
      <c r="A17" s="7" t="s">
        <v>7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2.8</v>
      </c>
      <c r="G17" s="8">
        <v>2.8</v>
      </c>
      <c r="H17" s="8">
        <v>2.5</v>
      </c>
      <c r="I17" s="8">
        <v>2.1</v>
      </c>
      <c r="J17" s="8">
        <v>2</v>
      </c>
      <c r="K17" s="8">
        <f t="shared" si="0"/>
        <v>-1.2444466622666792</v>
      </c>
      <c r="L17" s="8">
        <f t="shared" si="1"/>
        <v>-0.10000000000000009</v>
      </c>
    </row>
    <row r="18" spans="1:12" ht="12" customHeight="1">
      <c r="A18" s="7" t="s">
        <v>8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0.7</v>
      </c>
      <c r="H18" s="8">
        <v>0.7</v>
      </c>
      <c r="I18" s="8">
        <v>0.9</v>
      </c>
      <c r="J18" s="8">
        <v>0.9</v>
      </c>
      <c r="K18" s="8">
        <f t="shared" si="0"/>
        <v>-0.045888838518701736</v>
      </c>
      <c r="L18" s="8">
        <f t="shared" si="1"/>
        <v>0</v>
      </c>
    </row>
    <row r="19" spans="1:12" ht="12" customHeight="1">
      <c r="A19" s="7" t="s">
        <v>9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2.1</v>
      </c>
      <c r="G19" s="8">
        <v>1.6</v>
      </c>
      <c r="H19" s="8">
        <v>1.8</v>
      </c>
      <c r="I19" s="8">
        <v>1.4</v>
      </c>
      <c r="J19" s="8">
        <v>1.4</v>
      </c>
      <c r="K19" s="8">
        <f t="shared" si="0"/>
        <v>-0.7253312537666119</v>
      </c>
      <c r="L19" s="8">
        <f t="shared" si="1"/>
        <v>0</v>
      </c>
    </row>
    <row r="20" spans="1:12" ht="12" customHeight="1">
      <c r="A20" s="7" t="s">
        <v>10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1.4</v>
      </c>
      <c r="G20" s="8">
        <v>2.5</v>
      </c>
      <c r="H20" s="8">
        <v>2.3</v>
      </c>
      <c r="I20" s="8">
        <v>2</v>
      </c>
      <c r="J20" s="8">
        <v>1.8</v>
      </c>
      <c r="K20" s="8">
        <f t="shared" si="0"/>
        <v>1.681360451254448</v>
      </c>
      <c r="L20" s="8">
        <f t="shared" si="1"/>
        <v>-0.19999999999999996</v>
      </c>
    </row>
    <row r="21" spans="1:12" ht="12" customHeight="1">
      <c r="A21" s="7" t="s">
        <v>11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1.4</v>
      </c>
      <c r="G21" s="8">
        <v>1.7</v>
      </c>
      <c r="H21" s="8">
        <v>1.7</v>
      </c>
      <c r="I21" s="8">
        <v>1.4</v>
      </c>
      <c r="J21" s="8">
        <v>1.3</v>
      </c>
      <c r="K21" s="8">
        <f t="shared" si="0"/>
        <v>-1.9964147233948581</v>
      </c>
      <c r="L21" s="8">
        <f t="shared" si="1"/>
        <v>-0.09999999999999987</v>
      </c>
    </row>
    <row r="22" spans="1:12" ht="12" customHeight="1">
      <c r="A22" s="7" t="s">
        <v>12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4.5</v>
      </c>
      <c r="G22" s="8">
        <v>4.4</v>
      </c>
      <c r="H22" s="8">
        <v>4</v>
      </c>
      <c r="I22" s="8">
        <v>3.4</v>
      </c>
      <c r="J22" s="8">
        <v>3.2</v>
      </c>
      <c r="K22" s="8">
        <f t="shared" si="0"/>
        <v>-0.445063921498253</v>
      </c>
      <c r="L22" s="8">
        <f t="shared" si="1"/>
        <v>-0.19999999999999973</v>
      </c>
    </row>
    <row r="23" spans="1:12" ht="12" customHeight="1">
      <c r="A23" s="7" t="s">
        <v>40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1</v>
      </c>
      <c r="G23" s="8">
        <v>1.8</v>
      </c>
      <c r="H23" s="8">
        <v>1.6</v>
      </c>
      <c r="I23" s="8">
        <v>3.2</v>
      </c>
      <c r="J23" s="8">
        <v>2.9</v>
      </c>
      <c r="K23" s="8">
        <f t="shared" si="0"/>
        <v>2.088547149263078</v>
      </c>
      <c r="L23" s="8">
        <f t="shared" si="1"/>
        <v>-0.30000000000000027</v>
      </c>
    </row>
    <row r="24" spans="1:12" ht="12" customHeight="1">
      <c r="A24" s="7" t="s">
        <v>13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0.9</v>
      </c>
      <c r="G24" s="8">
        <v>0.9</v>
      </c>
      <c r="H24" s="8">
        <v>0.7</v>
      </c>
      <c r="I24" s="8">
        <v>0.5</v>
      </c>
      <c r="J24" s="8">
        <v>0.4</v>
      </c>
      <c r="K24" s="8">
        <f t="shared" si="0"/>
        <v>-0.3602994494441436</v>
      </c>
      <c r="L24" s="8">
        <f t="shared" si="1"/>
        <v>-0.09999999999999998</v>
      </c>
    </row>
    <row r="25" spans="1:12" ht="12" customHeight="1">
      <c r="A25" s="7" t="s">
        <v>14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0.9</v>
      </c>
      <c r="H25" s="8">
        <v>1.2</v>
      </c>
      <c r="I25" s="8">
        <v>1.2</v>
      </c>
      <c r="J25" s="8">
        <v>1.8</v>
      </c>
      <c r="K25" s="8">
        <f t="shared" si="0"/>
        <v>-0.8065906461803787</v>
      </c>
      <c r="L25" s="8">
        <f t="shared" si="1"/>
        <v>0.6000000000000001</v>
      </c>
    </row>
    <row r="26" spans="1:12" ht="12" customHeight="1">
      <c r="A26" s="7" t="s">
        <v>41</v>
      </c>
      <c r="B26" s="8">
        <v>2.7452181226245354</v>
      </c>
      <c r="C26" s="8">
        <v>2.341430682546826</v>
      </c>
      <c r="D26" s="8">
        <v>2.1</v>
      </c>
      <c r="E26" s="8">
        <v>1.9</v>
      </c>
      <c r="F26" s="8">
        <v>1.8</v>
      </c>
      <c r="G26" s="8">
        <v>2.1</v>
      </c>
      <c r="H26" s="8">
        <v>2.7</v>
      </c>
      <c r="I26" s="8">
        <v>2.4</v>
      </c>
      <c r="J26" s="8">
        <v>2.2</v>
      </c>
      <c r="K26" s="8">
        <f t="shared" si="0"/>
        <v>-0.5452181226245352</v>
      </c>
      <c r="L26" s="8">
        <f t="shared" si="1"/>
        <v>-0.19999999999999973</v>
      </c>
    </row>
    <row r="27" spans="1:12" ht="12" customHeight="1">
      <c r="A27" s="7" t="s">
        <v>42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>
        <v>1.2</v>
      </c>
      <c r="I27" s="8">
        <v>2.8</v>
      </c>
      <c r="J27" s="8">
        <v>2.7</v>
      </c>
      <c r="K27" s="8">
        <f t="shared" si="0"/>
        <v>1.5097528204582777</v>
      </c>
      <c r="L27" s="8">
        <f t="shared" si="1"/>
        <v>-0.09999999999999964</v>
      </c>
    </row>
    <row r="28" spans="1:12" ht="12" customHeight="1">
      <c r="A28" s="7" t="s">
        <v>15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1.2</v>
      </c>
      <c r="G28" s="8">
        <v>1.1</v>
      </c>
      <c r="H28" s="8">
        <v>1.1</v>
      </c>
      <c r="I28" s="8">
        <v>1.7</v>
      </c>
      <c r="J28" s="8">
        <v>1.6</v>
      </c>
      <c r="K28" s="8">
        <f t="shared" si="0"/>
        <v>1.2322297626769942</v>
      </c>
      <c r="L28" s="8">
        <f t="shared" si="1"/>
        <v>-0.09999999999999987</v>
      </c>
    </row>
    <row r="29" spans="1:12" ht="12" customHeight="1">
      <c r="A29" s="7" t="s">
        <v>31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1.3</v>
      </c>
      <c r="G29" s="8">
        <v>1.3</v>
      </c>
      <c r="H29" s="8">
        <v>1.1</v>
      </c>
      <c r="I29" s="8">
        <v>1.1</v>
      </c>
      <c r="J29" s="8">
        <v>1</v>
      </c>
      <c r="K29" s="8">
        <f t="shared" si="0"/>
        <v>-5.677888100709299</v>
      </c>
      <c r="L29" s="8">
        <f t="shared" si="1"/>
        <v>-0.10000000000000009</v>
      </c>
    </row>
    <row r="30" spans="1:12" ht="12" customHeight="1">
      <c r="A30" s="7" t="s">
        <v>16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1.8</v>
      </c>
      <c r="G30" s="8">
        <v>1.6</v>
      </c>
      <c r="H30" s="8">
        <v>1.5</v>
      </c>
      <c r="I30" s="8">
        <v>1.6</v>
      </c>
      <c r="J30" s="8">
        <v>1.3</v>
      </c>
      <c r="K30" s="8">
        <f t="shared" si="0"/>
        <v>-1.4112079457960716</v>
      </c>
      <c r="L30" s="8">
        <f t="shared" si="1"/>
        <v>-0.30000000000000004</v>
      </c>
    </row>
    <row r="31" spans="1:12" ht="12" customHeight="1">
      <c r="A31" s="7" t="s">
        <v>17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2.2</v>
      </c>
      <c r="G31" s="8">
        <v>1.6</v>
      </c>
      <c r="H31" s="8">
        <v>1.7</v>
      </c>
      <c r="I31" s="8">
        <v>1.5</v>
      </c>
      <c r="J31" s="8">
        <v>1.4</v>
      </c>
      <c r="K31" s="8">
        <f t="shared" si="0"/>
        <v>-0.060209481593128444</v>
      </c>
      <c r="L31" s="8">
        <f t="shared" si="1"/>
        <v>-0.10000000000000009</v>
      </c>
    </row>
    <row r="32" spans="1:12" ht="12" customHeight="1">
      <c r="A32" s="7" t="s">
        <v>18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2.3</v>
      </c>
      <c r="G32" s="8">
        <v>2.9</v>
      </c>
      <c r="H32" s="8">
        <v>2.7</v>
      </c>
      <c r="I32" s="8">
        <v>2.5</v>
      </c>
      <c r="J32" s="8">
        <v>2.3</v>
      </c>
      <c r="K32" s="8">
        <f t="shared" si="0"/>
        <v>-0.7502361960314459</v>
      </c>
      <c r="L32" s="8">
        <f t="shared" si="1"/>
        <v>-0.20000000000000018</v>
      </c>
    </row>
    <row r="33" spans="1:12" ht="12" customHeight="1">
      <c r="A33" s="7" t="s">
        <v>19</v>
      </c>
      <c r="B33" s="8">
        <v>9</v>
      </c>
      <c r="C33" s="8">
        <v>3.6</v>
      </c>
      <c r="D33" s="8">
        <v>3.5</v>
      </c>
      <c r="E33" s="8">
        <v>3.4</v>
      </c>
      <c r="F33" s="8">
        <v>2.9</v>
      </c>
      <c r="G33" s="8">
        <v>2.8</v>
      </c>
      <c r="H33" s="8">
        <v>2.7</v>
      </c>
      <c r="I33" s="8">
        <v>2.5</v>
      </c>
      <c r="J33" s="8">
        <v>2.3</v>
      </c>
      <c r="K33" s="8">
        <f t="shared" si="0"/>
        <v>-6.7</v>
      </c>
      <c r="L33" s="8">
        <f t="shared" si="1"/>
        <v>-0.20000000000000018</v>
      </c>
    </row>
    <row r="34" spans="1:12" ht="12" customHeight="1">
      <c r="A34" s="9" t="s">
        <v>20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0.6</v>
      </c>
      <c r="G34" s="8">
        <v>0.7</v>
      </c>
      <c r="H34" s="8">
        <v>0.6</v>
      </c>
      <c r="I34" s="8">
        <v>3.7</v>
      </c>
      <c r="J34" s="8">
        <v>1.5</v>
      </c>
      <c r="K34" s="8">
        <f t="shared" si="0"/>
        <v>-1.6451765794161943</v>
      </c>
      <c r="L34" s="8">
        <f t="shared" si="1"/>
        <v>-2.2</v>
      </c>
    </row>
    <row r="35" spans="1:12" ht="12" customHeight="1">
      <c r="A35" s="7" t="s">
        <v>21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0.6</v>
      </c>
      <c r="G35" s="8">
        <v>0.4</v>
      </c>
      <c r="H35" s="8">
        <v>0.3</v>
      </c>
      <c r="I35" s="8">
        <v>0.4</v>
      </c>
      <c r="J35" s="8">
        <v>0.4</v>
      </c>
      <c r="K35" s="8">
        <f t="shared" si="0"/>
        <v>-0.5814802271952271</v>
      </c>
      <c r="L35" s="8">
        <f t="shared" si="1"/>
        <v>0</v>
      </c>
    </row>
    <row r="36" spans="1:12" ht="12" customHeight="1">
      <c r="A36" s="7" t="s">
        <v>22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0.5</v>
      </c>
      <c r="H36" s="8">
        <v>0.4</v>
      </c>
      <c r="I36" s="8">
        <v>0.4</v>
      </c>
      <c r="J36" s="8">
        <v>0.4</v>
      </c>
      <c r="K36" s="8">
        <f t="shared" si="0"/>
        <v>-1.6758318759073187</v>
      </c>
      <c r="L36" s="8">
        <f t="shared" si="1"/>
        <v>0</v>
      </c>
    </row>
    <row r="37" spans="1:12" ht="12" customHeight="1">
      <c r="A37" s="7" t="s">
        <v>43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1.2</v>
      </c>
      <c r="G37" s="8">
        <v>1.1</v>
      </c>
      <c r="H37" s="8">
        <v>1.6</v>
      </c>
      <c r="I37" s="8">
        <v>1.7</v>
      </c>
      <c r="J37" s="8">
        <v>1.6</v>
      </c>
      <c r="K37" s="8">
        <f t="shared" si="0"/>
        <v>1.0232184816099847</v>
      </c>
      <c r="L37" s="8">
        <f t="shared" si="1"/>
        <v>-0.09999999999999987</v>
      </c>
    </row>
    <row r="38" spans="1:12" ht="12" customHeight="1">
      <c r="A38" s="7" t="s">
        <v>23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0.6</v>
      </c>
      <c r="H38" s="8">
        <v>0.6</v>
      </c>
      <c r="I38" s="8">
        <v>0.3</v>
      </c>
      <c r="J38" s="8">
        <v>0.3</v>
      </c>
      <c r="K38" s="8">
        <f t="shared" si="0"/>
        <v>-1.4719770454922438</v>
      </c>
      <c r="L38" s="8">
        <f t="shared" si="1"/>
        <v>0</v>
      </c>
    </row>
    <row r="39" spans="1:12" ht="12" customHeight="1">
      <c r="A39" s="7" t="s">
        <v>24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0.7</v>
      </c>
      <c r="G39" s="8">
        <v>0.5</v>
      </c>
      <c r="H39" s="8">
        <v>0.4</v>
      </c>
      <c r="I39" s="8">
        <v>0.2</v>
      </c>
      <c r="J39" s="8">
        <v>0.2</v>
      </c>
      <c r="K39" s="8">
        <f t="shared" si="0"/>
        <v>-0.9763619047492456</v>
      </c>
      <c r="L39" s="8">
        <f t="shared" si="1"/>
        <v>0</v>
      </c>
    </row>
    <row r="40" spans="1:12" ht="3" customHeight="1" thickBot="1">
      <c r="A40" s="1"/>
      <c r="B40" s="1"/>
      <c r="C40" s="1"/>
      <c r="D40" s="1"/>
      <c r="E40" s="1"/>
      <c r="F40" s="3"/>
      <c r="G40" s="3"/>
      <c r="H40" s="3"/>
      <c r="I40" s="3"/>
      <c r="J40" s="3"/>
      <c r="K40" s="1"/>
      <c r="L40" s="1"/>
    </row>
    <row r="41" spans="1:12" ht="24" customHeight="1">
      <c r="A41" s="26" t="s">
        <v>33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9.5" customHeight="1">
      <c r="A42" s="18" t="s">
        <v>36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 customHeight="1">
      <c r="A43" s="20" t="s">
        <v>47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7" ht="12.75" customHeight="1">
      <c r="A44" s="19" t="s">
        <v>51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2" customHeight="1">
      <c r="A45" s="19" t="s">
        <v>52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2" customHeight="1">
      <c r="A46" s="16" t="s">
        <v>53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4"/>
      <c r="N46" s="14"/>
      <c r="O46" s="14"/>
      <c r="P46" s="14"/>
      <c r="Q46" s="14"/>
    </row>
    <row r="47" spans="1:17" ht="10.5" customHeight="1">
      <c r="A47" s="16" t="s">
        <v>54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2" customHeight="1">
      <c r="A48" s="16" t="s">
        <v>55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/>
      <c r="N48" s="15"/>
      <c r="O48" s="15"/>
      <c r="P48" s="15"/>
      <c r="Q48" s="15"/>
    </row>
    <row r="49" spans="1:17" ht="12" customHeight="1">
      <c r="A49" s="16" t="s">
        <v>56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2" ht="12.75" customHeight="1">
      <c r="A50" s="20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0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</sheetData>
  <sheetProtection/>
  <mergeCells count="17">
    <mergeCell ref="A46:L46"/>
    <mergeCell ref="A3:A4"/>
    <mergeCell ref="A1:L1"/>
    <mergeCell ref="A2:L2"/>
    <mergeCell ref="A41:L41"/>
    <mergeCell ref="K3:L3"/>
    <mergeCell ref="B3:J3"/>
    <mergeCell ref="A48:L48"/>
    <mergeCell ref="A52:L52"/>
    <mergeCell ref="A42:L42"/>
    <mergeCell ref="A43:L43"/>
    <mergeCell ref="A50:L50"/>
    <mergeCell ref="A51:L51"/>
    <mergeCell ref="A45:Q45"/>
    <mergeCell ref="A47:Q47"/>
    <mergeCell ref="A49:Q49"/>
    <mergeCell ref="A44:Q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2007-12-06T17:45:15Z</cp:lastPrinted>
  <dcterms:created xsi:type="dcterms:W3CDTF">2003-08-22T22:18:18Z</dcterms:created>
  <dcterms:modified xsi:type="dcterms:W3CDTF">2023-01-23T23:57:53Z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