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'c25EI'!$A$1:$M$52</definedName>
    <definedName name="DEUDA_PUBLICA_DE_ENTIDADES_FEDERATIVAS_Y_MUNICIPIOS_POR_TIPO_DE_DEUDOR">#REF!</definedName>
    <definedName name="mensual">'c25EI'!$A$1:$M$52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<sst xmlns="http://schemas.openxmlformats.org/spreadsheetml/2006/main" count="52" uniqueCount="52">
  <si>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</si>
  <si>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</si>
  <si>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</si>
  <si>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</si>
  <si>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</si>
  <si>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</si>
  <si>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</si>
  <si>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</si>
  <si>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</si>
  <si>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</si>
  <si>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</si>
  <si>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</si>
  <si>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</si>
  <si>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</si>
  <si>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</si>
  <si>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</si>
  <si>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</si>
  <si>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</si>
  <si>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</si>
  <si>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</si>
  <si>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</si>
  <si>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</si>
  <si>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</si>
  <si>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</si>
  <si>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</si>
  <si>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</si>
  <si>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</si>
  <si>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</si>
  <si>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</si>
  <si>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</si>
  <si>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</si>
  <si>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</si>
  <si>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</si>
  <si>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</si>
  <si>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 xml:space="preserve">Coahuila </t>
  </si>
  <si>
    <t xml:space="preserve">Relación entre las obligaciones financieras y las participaciones en ingresos federales por Entidad Federativa 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</si>
  <si>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</si>
  <si>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</si>
  <si>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</si>
  <si>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</si>
  <si>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</si>
  <si>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</si>
  <si>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2_/ El saldo de las obligaciones financieras del Gobierno del Estado de Chiapas incluye dos emisiones con ingresos derivados de la recaudación del Impuesto sobre Nóminas.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</si>
  <si>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</si>
  <si>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</si>
  <si>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</si>
  <si>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</si>
  <si>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 xml:space="preserve">2009  </t>
    </r>
    <r>
      <rPr>
        <b/>
        <vertAlign val="superscript"/>
        <sz val="10"/>
        <rFont val="Arial"/>
        <family val="2"/>
      </rPr>
      <t>1_/</t>
    </r>
  </si>
  <si>
    <t>2009 - 1994</t>
  </si>
  <si>
    <t>2009 - 2008</t>
  </si>
  <si>
    <t xml:space="preserve">3_/ El saldo de las obligaciones financieras del Gobierno del Estado de Chihuahua incluye siete emisiones en bonos carreteros, garantizados con fuente de pago propia, diferente de las participaciones federales. </t>
  </si>
  <si>
    <t>1_/ Cifras preliminares. Incluye los recursos obtenidos a través del esquema de potenciación (FEIEF)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</si>
</sst>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3" width="12.7109375" style="0" customWidth="1"/>
    <col min="14" max="16384" width="0" style="0" hidden="1" customWidth="1"/>
  </cols>
  <sheetData>
    <row r="1" spans="1:13" ht="18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" customHeight="1" thickBot="1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customHeight="1">
      <c r="A4" s="10" t="s">
        <v>0</v>
      </c>
      <c r="B4" s="22" t="s">
        <v>31</v>
      </c>
      <c r="C4" s="22"/>
      <c r="D4" s="22"/>
      <c r="E4" s="22"/>
      <c r="F4" s="22"/>
      <c r="G4" s="22"/>
      <c r="H4" s="22"/>
      <c r="I4" s="22"/>
      <c r="J4" s="22"/>
      <c r="K4" s="15"/>
      <c r="L4" s="21" t="s">
        <v>25</v>
      </c>
      <c r="M4" s="21"/>
    </row>
    <row r="5" spans="1:13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 t="s">
        <v>47</v>
      </c>
      <c r="L5" s="11" t="s">
        <v>48</v>
      </c>
      <c r="M5" s="11" t="s">
        <v>49</v>
      </c>
    </row>
    <row r="6" spans="1:13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59.9</v>
      </c>
      <c r="L7" s="3">
        <f>+K7-B7</f>
        <v>-4.600000000000001</v>
      </c>
      <c r="M7" s="3">
        <f>K7-J7</f>
        <v>9.199999999999996</v>
      </c>
    </row>
    <row r="8" spans="1:13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59.5</v>
      </c>
      <c r="L9" s="6">
        <f>K9-B9</f>
        <v>-23.900000000000006</v>
      </c>
      <c r="M9" s="6">
        <f>K9-J9</f>
        <v>7.799999999999997</v>
      </c>
    </row>
    <row r="10" spans="1:13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74.2</v>
      </c>
      <c r="L10" s="6">
        <f>K10-B10</f>
        <v>-8.299999999999997</v>
      </c>
      <c r="M10" s="6">
        <f>K10-J10</f>
        <v>19.400000000000006</v>
      </c>
    </row>
    <row r="11" spans="1:13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67.7</v>
      </c>
      <c r="L11" s="6">
        <f aca="true" t="shared" si="0" ref="L11:L40">K11-B11</f>
        <v>-50.7</v>
      </c>
      <c r="M11" s="6">
        <f aca="true" t="shared" si="1" ref="M11:M40">K11-J11</f>
        <v>42.1</v>
      </c>
    </row>
    <row r="12" spans="1:13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</v>
      </c>
      <c r="L12" s="6">
        <f t="shared" si="0"/>
        <v>-100.6</v>
      </c>
      <c r="M12" s="6">
        <f t="shared" si="1"/>
        <v>-0.7</v>
      </c>
    </row>
    <row r="13" spans="1:13" ht="12" customHeight="1">
      <c r="A13" s="5" t="s">
        <v>34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15.5</v>
      </c>
      <c r="L13" s="6">
        <f t="shared" si="0"/>
        <v>-37.8</v>
      </c>
      <c r="M13" s="6">
        <f t="shared" si="1"/>
        <v>-3.3000000000000007</v>
      </c>
    </row>
    <row r="14" spans="1:13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41</v>
      </c>
      <c r="L14" s="6">
        <f t="shared" si="0"/>
        <v>-20.200000000000003</v>
      </c>
      <c r="M14" s="6">
        <f t="shared" si="1"/>
        <v>5.299999999999997</v>
      </c>
    </row>
    <row r="15" spans="1:13" ht="12" customHeight="1">
      <c r="A15" s="5" t="s">
        <v>36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54.3</v>
      </c>
      <c r="L15" s="6">
        <f t="shared" si="0"/>
        <v>-13</v>
      </c>
      <c r="M15" s="6">
        <f t="shared" si="1"/>
        <v>10.299999999999997</v>
      </c>
    </row>
    <row r="16" spans="1:13" ht="12" customHeight="1">
      <c r="A16" s="5" t="s">
        <v>37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108.3</v>
      </c>
      <c r="L16" s="6">
        <f t="shared" si="0"/>
        <v>31.599999999999994</v>
      </c>
      <c r="M16" s="6">
        <f t="shared" si="1"/>
        <v>54.4</v>
      </c>
    </row>
    <row r="17" spans="1:13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92.6</v>
      </c>
      <c r="L17" s="6">
        <f t="shared" si="0"/>
        <v>69.5</v>
      </c>
      <c r="M17" s="6">
        <f t="shared" si="1"/>
        <v>1.5999999999999943</v>
      </c>
    </row>
    <row r="18" spans="1:13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66.7</v>
      </c>
      <c r="L18" s="6">
        <f t="shared" si="0"/>
        <v>-26.799999999999997</v>
      </c>
      <c r="M18" s="6">
        <f t="shared" si="1"/>
        <v>6.5</v>
      </c>
    </row>
    <row r="19" spans="1:13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39.9</v>
      </c>
      <c r="L19" s="6">
        <f t="shared" si="0"/>
        <v>13.7</v>
      </c>
      <c r="M19" s="6">
        <f t="shared" si="1"/>
        <v>15.399999999999999</v>
      </c>
    </row>
    <row r="20" spans="1:13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34.9</v>
      </c>
      <c r="L20" s="6">
        <f t="shared" si="0"/>
        <v>-17.9</v>
      </c>
      <c r="M20" s="6">
        <f t="shared" si="1"/>
        <v>14</v>
      </c>
    </row>
    <row r="21" spans="1:13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48.3</v>
      </c>
      <c r="L21" s="6">
        <f t="shared" si="0"/>
        <v>45.281837606837605</v>
      </c>
      <c r="M21" s="6">
        <f t="shared" si="1"/>
        <v>16.099999999999994</v>
      </c>
    </row>
    <row r="22" spans="1:13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74.7</v>
      </c>
      <c r="L22" s="6">
        <f t="shared" si="0"/>
        <v>-39.099999999999994</v>
      </c>
      <c r="M22" s="6">
        <f t="shared" si="1"/>
        <v>26.900000000000006</v>
      </c>
    </row>
    <row r="23" spans="1:13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65.3</v>
      </c>
      <c r="L23" s="6">
        <f t="shared" si="0"/>
        <v>-48.5</v>
      </c>
      <c r="M23" s="6">
        <f t="shared" si="1"/>
        <v>-4.1000000000000085</v>
      </c>
    </row>
    <row r="24" spans="1:13" ht="12" customHeight="1">
      <c r="A24" s="5" t="s">
        <v>38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61.7</v>
      </c>
      <c r="L24" s="6">
        <f t="shared" si="0"/>
        <v>41.800000000000004</v>
      </c>
      <c r="M24" s="6">
        <f t="shared" si="1"/>
        <v>5.700000000000003</v>
      </c>
    </row>
    <row r="25" spans="1:13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5.8</v>
      </c>
      <c r="L25" s="6">
        <f t="shared" si="0"/>
        <v>-17.7</v>
      </c>
      <c r="M25" s="6">
        <f t="shared" si="1"/>
        <v>-2.8</v>
      </c>
    </row>
    <row r="26" spans="1:13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50.8</v>
      </c>
      <c r="L26" s="6">
        <f t="shared" si="0"/>
        <v>0.19999999999999574</v>
      </c>
      <c r="M26" s="6">
        <f t="shared" si="1"/>
        <v>12.299999999999997</v>
      </c>
    </row>
    <row r="27" spans="1:13" ht="12" customHeight="1">
      <c r="A27" s="5" t="s">
        <v>39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135.8</v>
      </c>
      <c r="L27" s="6">
        <f t="shared" si="0"/>
        <v>9.400000000000006</v>
      </c>
      <c r="M27" s="6">
        <f t="shared" si="1"/>
        <v>40.80000000000001</v>
      </c>
    </row>
    <row r="28" spans="1:13" ht="12" customHeight="1">
      <c r="A28" s="5" t="s">
        <v>40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42.3</v>
      </c>
      <c r="L28" s="6">
        <f t="shared" si="0"/>
        <v>18.699999999999996</v>
      </c>
      <c r="M28" s="6">
        <f t="shared" si="1"/>
        <v>-3.4000000000000057</v>
      </c>
    </row>
    <row r="29" spans="1:13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38.2</v>
      </c>
      <c r="L29" s="6">
        <f t="shared" si="0"/>
        <v>28.200000000000003</v>
      </c>
      <c r="M29" s="6">
        <f t="shared" si="1"/>
        <v>-1.2999999999999972</v>
      </c>
    </row>
    <row r="30" spans="1:13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32.5</v>
      </c>
      <c r="L30" s="6">
        <f t="shared" si="0"/>
        <v>-182</v>
      </c>
      <c r="M30" s="6">
        <f t="shared" si="1"/>
        <v>3.8999999999999986</v>
      </c>
    </row>
    <row r="31" spans="1:13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66.7</v>
      </c>
      <c r="L31" s="6">
        <f t="shared" si="0"/>
        <v>-68.3</v>
      </c>
      <c r="M31" s="6">
        <f t="shared" si="1"/>
        <v>14.700000000000003</v>
      </c>
    </row>
    <row r="32" spans="1:13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57.5</v>
      </c>
      <c r="L32" s="6">
        <f t="shared" si="0"/>
        <v>12.600000000000001</v>
      </c>
      <c r="M32" s="6">
        <f t="shared" si="1"/>
        <v>20.200000000000003</v>
      </c>
    </row>
    <row r="33" spans="1:13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42.4</v>
      </c>
      <c r="L33" s="6">
        <f t="shared" si="0"/>
        <v>-38.9</v>
      </c>
      <c r="M33" s="6">
        <f t="shared" si="1"/>
        <v>-3.700000000000003</v>
      </c>
    </row>
    <row r="34" spans="1:13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89</v>
      </c>
      <c r="L34" s="6">
        <f t="shared" si="0"/>
        <v>-161.4</v>
      </c>
      <c r="M34" s="6">
        <f t="shared" si="1"/>
        <v>-6</v>
      </c>
    </row>
    <row r="35" spans="1:13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12.1</v>
      </c>
      <c r="L35" s="6">
        <f t="shared" si="0"/>
        <v>-16.700000000000003</v>
      </c>
      <c r="M35" s="6">
        <f t="shared" si="1"/>
        <v>-1.4000000000000004</v>
      </c>
    </row>
    <row r="36" spans="1:13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49.4</v>
      </c>
      <c r="L36" s="6">
        <f t="shared" si="0"/>
        <v>20</v>
      </c>
      <c r="M36" s="6">
        <f t="shared" si="1"/>
        <v>37.8</v>
      </c>
    </row>
    <row r="37" spans="1:13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f t="shared" si="0"/>
        <v>-32.4</v>
      </c>
      <c r="M37" s="6">
        <f t="shared" si="1"/>
        <v>0</v>
      </c>
    </row>
    <row r="38" spans="1:13" ht="12" customHeight="1">
      <c r="A38" s="5" t="s">
        <v>41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37.9</v>
      </c>
      <c r="L38" s="6">
        <f t="shared" si="0"/>
        <v>24.299999999999997</v>
      </c>
      <c r="M38" s="6">
        <f t="shared" si="1"/>
        <v>-1.8999999999999986</v>
      </c>
    </row>
    <row r="39" spans="1:13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29.4</v>
      </c>
      <c r="L39" s="6">
        <f t="shared" si="0"/>
        <v>-18.5</v>
      </c>
      <c r="M39" s="6">
        <f t="shared" si="1"/>
        <v>18.2</v>
      </c>
    </row>
    <row r="40" spans="1:13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9.9</v>
      </c>
      <c r="L40" s="6">
        <f t="shared" si="0"/>
        <v>-12.799999999999999</v>
      </c>
      <c r="M40" s="6">
        <f t="shared" si="1"/>
        <v>-2.0999999999999996</v>
      </c>
    </row>
    <row r="41" spans="1:13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8"/>
      <c r="M41" s="8"/>
    </row>
    <row r="42" spans="1:13" ht="24" customHeight="1">
      <c r="A42" s="20" t="s">
        <v>32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" customHeight="1">
      <c r="A43" s="24" t="s">
        <v>51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8" ht="10.5" customHeight="1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0.5" customHeight="1">
      <c r="A45" s="26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0.5" customHeight="1">
      <c r="A46" s="27" t="s">
        <v>43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14"/>
      <c r="O46" s="14"/>
      <c r="P46" s="14"/>
      <c r="Q46" s="14"/>
      <c r="R46" s="14"/>
    </row>
    <row r="47" spans="1:18" ht="10.5" customHeight="1">
      <c r="A47" s="27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14"/>
      <c r="O47" s="14"/>
      <c r="P47" s="14"/>
      <c r="Q47" s="14"/>
      <c r="R47" s="14"/>
    </row>
    <row r="48" spans="1:18" ht="10.5" customHeight="1">
      <c r="A48" s="27" t="s">
        <v>45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0.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4"/>
      <c r="O49" s="14"/>
      <c r="P49" s="14"/>
      <c r="Q49" s="14"/>
      <c r="R49" s="14"/>
    </row>
    <row r="50" spans="1:13" ht="10.5" customHeight="1">
      <c r="A50" s="25" t="s">
        <v>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0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/>
    <row r="62" ht="12.75"/>
  </sheetData>
  <sheetProtection/>
  <mergeCells count="16">
    <mergeCell ref="A52:M52"/>
    <mergeCell ref="A43:M43"/>
    <mergeCell ref="A50:M50"/>
    <mergeCell ref="A51:M51"/>
    <mergeCell ref="A45:R45"/>
    <mergeCell ref="A47:M47"/>
    <mergeCell ref="A49:M49"/>
    <mergeCell ref="A44:R44"/>
    <mergeCell ref="A46:M46"/>
    <mergeCell ref="A48:R48"/>
    <mergeCell ref="A1:M1"/>
    <mergeCell ref="A2:M2"/>
    <mergeCell ref="A3:M3"/>
    <mergeCell ref="A42:M42"/>
    <mergeCell ref="L4:M4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2010-03-02T01:46:06Z</cp:lastPrinted>
  <dcterms:created xsi:type="dcterms:W3CDTF">2003-08-22T22:18:18Z</dcterms:created>
  <dcterms:modified xsi:type="dcterms:W3CDTF">2023-01-24T00:42:11Z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