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'c25EI'!$A$1:$N$52</definedName>
    <definedName name="DEUDA_PUBLICA_DE_ENTIDADES_FEDERATIVAS_Y_MUNICIPIOS_POR_TIPO_DE_DEUDOR">#REF!</definedName>
    <definedName name="mensual">'c25EI'!$A$1:$N$52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<sst xmlns="http://schemas.openxmlformats.org/spreadsheetml/2006/main" count="52" uniqueCount="52">
  <si>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</si>
  <si>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</si>
  <si>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</si>
  <si>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</si>
  <si>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</si>
  <si>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</si>
  <si>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</si>
  <si>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</si>
  <si>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</si>
  <si>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</si>
  <si>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</si>
  <si>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</si>
  <si>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</si>
  <si>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</si>
  <si>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</si>
  <si>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</si>
  <si>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</si>
  <si>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</si>
  <si>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</si>
  <si>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</si>
  <si>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</si>
  <si>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</si>
  <si>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</si>
  <si>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</si>
  <si>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</si>
  <si>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</si>
  <si>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</si>
  <si>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</si>
  <si>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</si>
  <si>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</si>
  <si>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</si>
  <si>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</si>
  <si>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</si>
  <si>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</si>
  <si>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 xml:space="preserve">Coahuila </t>
  </si>
  <si>
    <t xml:space="preserve">Relación entre las obligaciones financieras y las participaciones en ingresos federales por Entidad Federativa 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</si>
  <si>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</si>
  <si>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</si>
  <si>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</si>
  <si>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</si>
  <si>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</si>
  <si>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</si>
  <si>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2_/ El saldo de las obligaciones financieras del Gobierno del Estado de Chiapas incluye dos emisiones con ingresos derivados de la recaudación del Impuesto sobre Nóminas.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</si>
  <si>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</si>
  <si>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</si>
  <si>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</si>
  <si>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</si>
  <si>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 xml:space="preserve">Marzo 2010 </t>
    </r>
    <r>
      <rPr>
        <b/>
        <vertAlign val="superscript"/>
        <sz val="10"/>
        <rFont val="Arial"/>
        <family val="2"/>
      </rPr>
      <t>1_/</t>
    </r>
  </si>
  <si>
    <t>Marzo 2010 - 94</t>
  </si>
  <si>
    <t>1_/ Cifras estimadas para 2010.</t>
  </si>
  <si>
    <t xml:space="preserve">3_/ El saldo de las obligaciones financieras del Gobierno del Estado de Chihuahua incluye cuatro emisiones en bonos carreteros, garantizados con fuente de pago propia, diferente de las participaciones federales. </t>
  </si>
  <si>
    <t>Marzo 2010 - 09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</si>
</sst>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PageLayoutView="0" workbookViewId="0" topLeftCell="A1">
      <pane ySplit="5" topLeftCell="A10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1" width="10.7109375" style="0" customWidth="1"/>
    <col min="12" max="12" width="12.7109375" style="0" customWidth="1"/>
    <col min="13" max="14" width="14.7109375" style="0" customWidth="1"/>
    <col min="15" max="16384" width="0" style="0" hidden="1" customWidth="1"/>
  </cols>
  <sheetData>
    <row r="1" spans="1:14" ht="18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 customHeight="1">
      <c r="A4" s="10" t="s">
        <v>0</v>
      </c>
      <c r="B4" s="27" t="s">
        <v>31</v>
      </c>
      <c r="C4" s="27"/>
      <c r="D4" s="27"/>
      <c r="E4" s="27"/>
      <c r="F4" s="27"/>
      <c r="G4" s="27"/>
      <c r="H4" s="27"/>
      <c r="I4" s="27"/>
      <c r="J4" s="27"/>
      <c r="K4" s="15"/>
      <c r="L4" s="15"/>
      <c r="M4" s="26" t="s">
        <v>25</v>
      </c>
      <c r="N4" s="26"/>
    </row>
    <row r="5" spans="1:14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>
        <v>2009</v>
      </c>
      <c r="L5" s="13" t="s">
        <v>47</v>
      </c>
      <c r="M5" s="11" t="s">
        <v>48</v>
      </c>
      <c r="N5" s="11" t="s">
        <v>51</v>
      </c>
    </row>
    <row r="6" spans="1:14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v>59.9</v>
      </c>
      <c r="L7" s="3">
        <v>59</v>
      </c>
      <c r="M7" s="3">
        <f>+L7-B7</f>
        <v>-5.5</v>
      </c>
      <c r="N7" s="3">
        <f>L7-K7</f>
        <v>-0.8999999999999986</v>
      </c>
    </row>
    <row r="8" spans="1:14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v>59.5</v>
      </c>
      <c r="L9" s="6">
        <v>56.3</v>
      </c>
      <c r="M9" s="6">
        <f>L9-B9</f>
        <v>-27.10000000000001</v>
      </c>
      <c r="N9" s="6">
        <f>L9-K9</f>
        <v>-3.200000000000003</v>
      </c>
    </row>
    <row r="10" spans="1:14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v>74.2</v>
      </c>
      <c r="L10" s="6">
        <v>69.8</v>
      </c>
      <c r="M10" s="6">
        <f>L10-B10</f>
        <v>-12.700000000000003</v>
      </c>
      <c r="N10" s="6">
        <f>L10-K10</f>
        <v>-4.400000000000006</v>
      </c>
    </row>
    <row r="11" spans="1:14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v>67.7</v>
      </c>
      <c r="L11" s="6">
        <v>56.5</v>
      </c>
      <c r="M11" s="6">
        <f>L11-B11</f>
        <v>-61.900000000000006</v>
      </c>
      <c r="N11" s="6">
        <f>L11-K11</f>
        <v>-11.200000000000003</v>
      </c>
    </row>
    <row r="12" spans="1:14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v>0</v>
      </c>
      <c r="L12" s="6">
        <v>0.2</v>
      </c>
      <c r="M12" s="6">
        <f aca="true" t="shared" si="0" ref="M12:M33">L12-B12</f>
        <v>-100.39999999999999</v>
      </c>
      <c r="N12" s="6">
        <f aca="true" t="shared" si="1" ref="N12:N35">L12-K12</f>
        <v>0.2</v>
      </c>
    </row>
    <row r="13" spans="1:14" ht="12" customHeight="1">
      <c r="A13" s="5" t="s">
        <v>34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v>15.5</v>
      </c>
      <c r="L13" s="6">
        <v>39.3</v>
      </c>
      <c r="M13" s="6">
        <f t="shared" si="0"/>
        <v>-14</v>
      </c>
      <c r="N13" s="6">
        <f t="shared" si="1"/>
        <v>23.799999999999997</v>
      </c>
    </row>
    <row r="14" spans="1:14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v>41</v>
      </c>
      <c r="L14" s="6">
        <v>44.5</v>
      </c>
      <c r="M14" s="6">
        <f t="shared" si="0"/>
        <v>-16.700000000000003</v>
      </c>
      <c r="N14" s="6">
        <f t="shared" si="1"/>
        <v>3.5</v>
      </c>
    </row>
    <row r="15" spans="1:14" ht="12" customHeight="1">
      <c r="A15" s="5" t="s">
        <v>36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v>54.3</v>
      </c>
      <c r="L15" s="6">
        <v>52.4</v>
      </c>
      <c r="M15" s="6">
        <f t="shared" si="0"/>
        <v>-14.899999999999999</v>
      </c>
      <c r="N15" s="6">
        <f t="shared" si="1"/>
        <v>-1.8999999999999986</v>
      </c>
    </row>
    <row r="16" spans="1:14" ht="12" customHeight="1">
      <c r="A16" s="5" t="s">
        <v>37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v>108.3</v>
      </c>
      <c r="L16" s="6">
        <v>90.9</v>
      </c>
      <c r="M16" s="6">
        <f t="shared" si="0"/>
        <v>14.200000000000003</v>
      </c>
      <c r="N16" s="6">
        <f t="shared" si="1"/>
        <v>-17.39999999999999</v>
      </c>
    </row>
    <row r="17" spans="1:14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v>92.6</v>
      </c>
      <c r="L17" s="6">
        <v>88.6</v>
      </c>
      <c r="M17" s="6">
        <f t="shared" si="0"/>
        <v>65.5</v>
      </c>
      <c r="N17" s="6">
        <f t="shared" si="1"/>
        <v>-4</v>
      </c>
    </row>
    <row r="18" spans="1:14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v>66.7</v>
      </c>
      <c r="L18" s="6">
        <v>62.2</v>
      </c>
      <c r="M18" s="6">
        <f t="shared" si="0"/>
        <v>-31.299999999999997</v>
      </c>
      <c r="N18" s="6">
        <f t="shared" si="1"/>
        <v>-4.5</v>
      </c>
    </row>
    <row r="19" spans="1:14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v>39.9</v>
      </c>
      <c r="L19" s="6">
        <v>36.7</v>
      </c>
      <c r="M19" s="6">
        <f t="shared" si="0"/>
        <v>10.500000000000004</v>
      </c>
      <c r="N19" s="6">
        <f t="shared" si="1"/>
        <v>-3.1999999999999957</v>
      </c>
    </row>
    <row r="20" spans="1:14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v>34.9</v>
      </c>
      <c r="L20" s="6">
        <v>32.3</v>
      </c>
      <c r="M20" s="6">
        <f t="shared" si="0"/>
        <v>-20.5</v>
      </c>
      <c r="N20" s="6">
        <f t="shared" si="1"/>
        <v>-2.6000000000000014</v>
      </c>
    </row>
    <row r="21" spans="1:14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v>48.3</v>
      </c>
      <c r="L21" s="6">
        <v>46.7</v>
      </c>
      <c r="M21" s="6">
        <f t="shared" si="0"/>
        <v>43.68183760683761</v>
      </c>
      <c r="N21" s="6">
        <f t="shared" si="1"/>
        <v>-1.5999999999999943</v>
      </c>
    </row>
    <row r="22" spans="1:14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v>74.7</v>
      </c>
      <c r="L22" s="6">
        <v>74.8</v>
      </c>
      <c r="M22" s="6">
        <f t="shared" si="0"/>
        <v>-39</v>
      </c>
      <c r="N22" s="6">
        <f t="shared" si="1"/>
        <v>0.09999999999999432</v>
      </c>
    </row>
    <row r="23" spans="1:14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v>65.3</v>
      </c>
      <c r="L23" s="6">
        <v>63</v>
      </c>
      <c r="M23" s="6">
        <f t="shared" si="0"/>
        <v>-50.8</v>
      </c>
      <c r="N23" s="6">
        <f t="shared" si="1"/>
        <v>-2.299999999999997</v>
      </c>
    </row>
    <row r="24" spans="1:14" ht="12" customHeight="1">
      <c r="A24" s="5" t="s">
        <v>38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v>61.7</v>
      </c>
      <c r="L24" s="6">
        <v>79.6</v>
      </c>
      <c r="M24" s="6">
        <f t="shared" si="0"/>
        <v>59.699999999999996</v>
      </c>
      <c r="N24" s="6">
        <f t="shared" si="1"/>
        <v>17.89999999999999</v>
      </c>
    </row>
    <row r="25" spans="1:14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v>5.8</v>
      </c>
      <c r="L25" s="6">
        <v>5.3</v>
      </c>
      <c r="M25" s="6">
        <f t="shared" si="0"/>
        <v>-18.2</v>
      </c>
      <c r="N25" s="6">
        <f t="shared" si="1"/>
        <v>-0.5</v>
      </c>
    </row>
    <row r="26" spans="1:14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v>50.8</v>
      </c>
      <c r="L26" s="6">
        <v>50.3</v>
      </c>
      <c r="M26" s="6">
        <f t="shared" si="0"/>
        <v>-0.30000000000000426</v>
      </c>
      <c r="N26" s="6">
        <f t="shared" si="1"/>
        <v>-0.5</v>
      </c>
    </row>
    <row r="27" spans="1:14" ht="12" customHeight="1">
      <c r="A27" s="5" t="s">
        <v>39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v>135.8</v>
      </c>
      <c r="L27" s="6">
        <v>127.7</v>
      </c>
      <c r="M27" s="6">
        <f t="shared" si="0"/>
        <v>1.2999999999999972</v>
      </c>
      <c r="N27" s="6">
        <f t="shared" si="1"/>
        <v>-8.100000000000009</v>
      </c>
    </row>
    <row r="28" spans="1:14" ht="12" customHeight="1">
      <c r="A28" s="5" t="s">
        <v>40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v>42.3</v>
      </c>
      <c r="L28" s="6">
        <v>39.3</v>
      </c>
      <c r="M28" s="6">
        <f t="shared" si="0"/>
        <v>15.699999999999996</v>
      </c>
      <c r="N28" s="6">
        <f t="shared" si="1"/>
        <v>-3</v>
      </c>
    </row>
    <row r="29" spans="1:14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v>38.2</v>
      </c>
      <c r="L29" s="6">
        <v>35.4</v>
      </c>
      <c r="M29" s="6">
        <f t="shared" si="0"/>
        <v>25.4</v>
      </c>
      <c r="N29" s="6">
        <f t="shared" si="1"/>
        <v>-2.8000000000000043</v>
      </c>
    </row>
    <row r="30" spans="1:14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v>32.5</v>
      </c>
      <c r="L30" s="6">
        <v>31.4</v>
      </c>
      <c r="M30" s="6">
        <f t="shared" si="0"/>
        <v>-183.1</v>
      </c>
      <c r="N30" s="6">
        <f t="shared" si="1"/>
        <v>-1.1000000000000014</v>
      </c>
    </row>
    <row r="31" spans="1:14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v>66.7</v>
      </c>
      <c r="L31" s="6">
        <v>76.9</v>
      </c>
      <c r="M31" s="6">
        <f t="shared" si="0"/>
        <v>-58.099999999999994</v>
      </c>
      <c r="N31" s="6">
        <f t="shared" si="1"/>
        <v>10.200000000000003</v>
      </c>
    </row>
    <row r="32" spans="1:14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v>57.5</v>
      </c>
      <c r="L32" s="6">
        <v>55.1</v>
      </c>
      <c r="M32" s="6">
        <f t="shared" si="0"/>
        <v>10.200000000000003</v>
      </c>
      <c r="N32" s="6">
        <f t="shared" si="1"/>
        <v>-2.3999999999999986</v>
      </c>
    </row>
    <row r="33" spans="1:14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v>42.4</v>
      </c>
      <c r="L33" s="6">
        <v>40</v>
      </c>
      <c r="M33" s="6">
        <f t="shared" si="0"/>
        <v>-41.3</v>
      </c>
      <c r="N33" s="6">
        <f t="shared" si="1"/>
        <v>-2.3999999999999986</v>
      </c>
    </row>
    <row r="34" spans="1:14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v>89</v>
      </c>
      <c r="L34" s="6">
        <v>84.5</v>
      </c>
      <c r="M34" s="6">
        <f aca="true" t="shared" si="2" ref="M34:M40">L34-B34</f>
        <v>-165.9</v>
      </c>
      <c r="N34" s="6">
        <f t="shared" si="1"/>
        <v>-4.5</v>
      </c>
    </row>
    <row r="35" spans="1:14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v>12.1</v>
      </c>
      <c r="L35" s="6">
        <v>12.1</v>
      </c>
      <c r="M35" s="6">
        <f t="shared" si="2"/>
        <v>-16.700000000000003</v>
      </c>
      <c r="N35" s="6">
        <f t="shared" si="1"/>
        <v>0</v>
      </c>
    </row>
    <row r="36" spans="1:14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v>49.4</v>
      </c>
      <c r="L36" s="6">
        <v>63.5</v>
      </c>
      <c r="M36" s="6">
        <f t="shared" si="2"/>
        <v>34.1</v>
      </c>
      <c r="N36" s="6">
        <f>L36-K36</f>
        <v>14.100000000000001</v>
      </c>
    </row>
    <row r="37" spans="1:14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v>0</v>
      </c>
      <c r="L37" s="6">
        <v>0</v>
      </c>
      <c r="M37" s="6">
        <f t="shared" si="2"/>
        <v>-32.4</v>
      </c>
      <c r="N37" s="6">
        <f>L37-K37</f>
        <v>0</v>
      </c>
    </row>
    <row r="38" spans="1:14" ht="12" customHeight="1">
      <c r="A38" s="5" t="s">
        <v>41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v>37.9</v>
      </c>
      <c r="L38" s="6">
        <v>37</v>
      </c>
      <c r="M38" s="6">
        <f t="shared" si="2"/>
        <v>23.4</v>
      </c>
      <c r="N38" s="6">
        <f>L38-K38</f>
        <v>-0.8999999999999986</v>
      </c>
    </row>
    <row r="39" spans="1:14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v>29.4</v>
      </c>
      <c r="L39" s="6">
        <v>28</v>
      </c>
      <c r="M39" s="6">
        <f t="shared" si="2"/>
        <v>-19.9</v>
      </c>
      <c r="N39" s="6">
        <f>L39-K39</f>
        <v>-1.3999999999999986</v>
      </c>
    </row>
    <row r="40" spans="1:14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v>9.9</v>
      </c>
      <c r="L40" s="6">
        <v>8.6</v>
      </c>
      <c r="M40" s="6">
        <f t="shared" si="2"/>
        <v>-14.1</v>
      </c>
      <c r="N40" s="6">
        <f>L40-K40</f>
        <v>-1.3000000000000007</v>
      </c>
    </row>
    <row r="41" spans="1:14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9"/>
      <c r="L41" s="9"/>
      <c r="M41" s="8"/>
      <c r="N41" s="8"/>
    </row>
    <row r="42" spans="1:14" ht="24" customHeight="1">
      <c r="A42" s="25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" customHeight="1">
      <c r="A43" s="17" t="s">
        <v>49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9" ht="10.5" customHeight="1">
      <c r="A44" s="19" t="s">
        <v>42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0.5" customHeight="1">
      <c r="A45" s="19" t="s">
        <v>50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0.5" customHeight="1">
      <c r="A46" s="20" t="s">
        <v>43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4"/>
      <c r="P46" s="14"/>
      <c r="Q46" s="14"/>
      <c r="R46" s="14"/>
      <c r="S46" s="14"/>
    </row>
    <row r="47" spans="1:19" ht="10.5" customHeight="1">
      <c r="A47" s="20" t="s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4"/>
      <c r="P47" s="14"/>
      <c r="Q47" s="14"/>
      <c r="R47" s="14"/>
      <c r="S47" s="14"/>
    </row>
    <row r="48" spans="1:19" ht="10.5" customHeight="1">
      <c r="A48" s="20" t="s">
        <v>45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0.5" customHeight="1">
      <c r="A49" s="20" t="s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4"/>
      <c r="P49" s="14"/>
      <c r="Q49" s="14"/>
      <c r="R49" s="14"/>
      <c r="S49" s="14"/>
    </row>
    <row r="50" spans="1:14" ht="10.5" customHeight="1">
      <c r="A50" s="18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0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/>
    <row r="62" ht="12.75"/>
  </sheetData>
  <sheetProtection/>
  <mergeCells count="16">
    <mergeCell ref="A1:N1"/>
    <mergeCell ref="A2:N2"/>
    <mergeCell ref="A3:N3"/>
    <mergeCell ref="A42:N42"/>
    <mergeCell ref="M4:N4"/>
    <mergeCell ref="B4:J4"/>
    <mergeCell ref="A52:N52"/>
    <mergeCell ref="A43:N43"/>
    <mergeCell ref="A50:N50"/>
    <mergeCell ref="A51:N51"/>
    <mergeCell ref="A45:S45"/>
    <mergeCell ref="A47:N47"/>
    <mergeCell ref="A49:N49"/>
    <mergeCell ref="A44:S44"/>
    <mergeCell ref="A46:N46"/>
    <mergeCell ref="A48:S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2010-05-24T22:34:39Z</cp:lastPrinted>
  <dcterms:created xsi:type="dcterms:W3CDTF">2003-08-22T22:18:18Z</dcterms:created>
  <dcterms:modified xsi:type="dcterms:W3CDTF">2023-01-24T01:34:38Z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