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6ei" sheetId="1" r:id="rId1"/>
  </sheets>
  <definedNames>
    <definedName name="_xlnm.Print_Area" localSheetId="0">'c26ei'!$A$1:$O$57</definedName>
    <definedName name="DEUDA_PUBLICA_DE_ENTIDADES_FEDERATIVAS_Y_MUNICIPIOS_POR_TIPO_DE_DEUDOR">#REF!</definedName>
    <definedName name="mensual">'c26ei'!$A$1:$O$57</definedName>
  </definedNames>
  <calcPr fullCalcOnLoad="1"/>
</workbook>
</file>

<file path=xl/sharedStrings.xml><?xml version="1.0" encoding="utf-8"?>
<sst xmlns="http://schemas.openxmlformats.org/spreadsheetml/2006/main" count="65" uniqueCount="65">
  <si>
    <t xml:space="preserve">  </t>
  </si>
  <si>
    <t>Aguascalientes</t>
  </si>
  <si>
    <t>Baja California</t>
  </si>
  <si>
    <t>Campeche</t>
  </si>
  <si>
    <t>Colima</t>
  </si>
  <si>
    <t>Durango</t>
  </si>
  <si>
    <t>Guanajuato</t>
  </si>
  <si>
    <t>Hidalgo</t>
  </si>
  <si>
    <t>Jalisco</t>
  </si>
  <si>
    <t>Morelos</t>
  </si>
  <si>
    <t>Nayarit</t>
  </si>
  <si>
    <t>Puebla</t>
  </si>
  <si>
    <t>San Luis Potosí</t>
  </si>
  <si>
    <t>Sonora</t>
  </si>
  <si>
    <t>Tabasco</t>
  </si>
  <si>
    <t>Tlaxcala</t>
  </si>
  <si>
    <t>Yucatán</t>
  </si>
  <si>
    <t>Zacatecas</t>
  </si>
  <si>
    <t>Diferencia</t>
  </si>
  <si>
    <t>Entidad</t>
  </si>
  <si>
    <t>Deuda Total</t>
  </si>
  <si>
    <t>Querétaro</t>
  </si>
  <si>
    <t>OBLIGACIONES FINANCIERAS DE ENTIDADES FEDERATIVAS Y MUNICIPIOS</t>
  </si>
  <si>
    <t>1994</t>
  </si>
  <si>
    <t>2001</t>
  </si>
  <si>
    <t>2002</t>
  </si>
  <si>
    <t>2003</t>
  </si>
  <si>
    <t>2004</t>
  </si>
  <si>
    <t>2005</t>
  </si>
  <si>
    <t>2006</t>
  </si>
  <si>
    <t>2007</t>
  </si>
  <si>
    <t>2008</t>
  </si>
  <si>
    <t>2009</t>
  </si>
  <si>
    <r>
      <t>Plazo promedio de vencimiento ponderado por el monto de la deuda bancaria por Entidad Federativa</t>
    </r>
    <r>
      <rPr>
        <b/>
        <vertAlign val="superscript"/>
        <sz val="10"/>
        <rFont val="Arial"/>
        <family val="2"/>
      </rPr>
      <t xml:space="preserve"> </t>
    </r>
  </si>
  <si>
    <t>Plazo promedio ponderado por el monto en años</t>
  </si>
  <si>
    <t>2010</t>
  </si>
  <si>
    <t>2010 - 1994</t>
  </si>
  <si>
    <t>2010 - 2009</t>
  </si>
  <si>
    <t>1_/ El saldo total de las obligaciones financieras del Gobierno de Baja California Sur incluye 1,136 millones de pesos garantizados principalmente  con el Impuesto sobre Nómina a través de dos fideicomisos.</t>
  </si>
  <si>
    <t xml:space="preserve">3_/ El saldo total de las obligaciones financieras del Gobierno del Estado de Chiapas incluye dos emisiones con ingresos derivados de la recaudación del Impuesto sobre Nóminas. </t>
  </si>
  <si>
    <t>4_/ El saldo total de las obligaciones financieras del Gobierno del Estado de Chihuahua incluye cinco emisiones en bonos carreteros, garantizados con fuente de pago propia, diferente de las participaciones federales y se incluye el saldo de las emisiones bursátiles registradas entre 1993 y 2005.</t>
  </si>
  <si>
    <t>6_/ El saldo de las obligaciones financieras del Gobierno del Estado de México incluye una emisión bursátil garantizada con los ingresos futuros del Instituto de la Función Registral del Estado de México (IFREM)</t>
  </si>
  <si>
    <t>7_/ El saldo total de las obligaciones financieras del Gobierno del Estado de Michoacán incluye una emisión garantizada con los ingresos derivados del Impuesto sobre Nóminas.</t>
  </si>
  <si>
    <t xml:space="preserve">8_/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</si>
  <si>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t>
  </si>
  <si>
    <t xml:space="preserve">10_/ El saldo total de las obligaciones financieras del Gobierno del Estado de Tamaulipas incluye 6 mil millones de pesos garantizados con el Impuesto sobre Nóminas a través de Fideicomiso. </t>
  </si>
  <si>
    <t xml:space="preserve">11_/ El saldo total de las obligaciones financieras del Gobierno del Estado de Veracruz incluye cuatro emisiones garantizadas con ingresos derivados del Impuesto sobre Tenencia o Uso de Vehículos y participaciones. </t>
  </si>
  <si>
    <t>2_/ Incluye estimaciones de saldo de algunas obligaciones.</t>
  </si>
  <si>
    <t>Fuente: Elaborado por la Unidad de Coordinación con Entidades Federativas, SHCP con información proporcionada por las Entidades Federativas y Comisión Nacional Bancaria y de Valores.</t>
  </si>
  <si>
    <t>5_/ El saldo de las obligaciones financieras del Gobierno del Distrito Federal incluye nueve emisiones bursátiles garantizadas con participaciones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</si>
  <si>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</si>
  <si>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r>
      <t xml:space="preserve">Baja California Sur </t>
    </r>
    <r>
      <rPr>
        <vertAlign val="superscript"/>
        <sz val="8"/>
        <rFont val="Arial"/>
        <family val="2"/>
      </rPr>
      <t>1/</t>
    </r>
  </si>
  <si>
    <r>
      <t>Coahuila</t>
    </r>
    <r>
      <rPr>
        <vertAlign val="superscript"/>
        <sz val="8"/>
        <rFont val="Arial"/>
        <family val="2"/>
      </rPr>
      <t xml:space="preserve"> 2/</t>
    </r>
  </si>
  <si>
    <r>
      <t>Chiapas</t>
    </r>
    <r>
      <rPr>
        <vertAlign val="superscript"/>
        <sz val="8"/>
        <rFont val="Arial"/>
        <family val="2"/>
      </rPr>
      <t xml:space="preserve"> 3_/</t>
    </r>
  </si>
  <si>
    <r>
      <t xml:space="preserve">Chihuahua </t>
    </r>
    <r>
      <rPr>
        <vertAlign val="superscript"/>
        <sz val="8"/>
        <rFont val="Arial"/>
        <family val="2"/>
      </rPr>
      <t>2_/ 4_/</t>
    </r>
  </si>
  <si>
    <r>
      <t xml:space="preserve">Distrito Federal </t>
    </r>
    <r>
      <rPr>
        <vertAlign val="superscript"/>
        <sz val="8"/>
        <rFont val="Arial"/>
        <family val="2"/>
      </rPr>
      <t>5_/</t>
    </r>
  </si>
  <si>
    <r>
      <t xml:space="preserve">Guerrero </t>
    </r>
    <r>
      <rPr>
        <vertAlign val="superscript"/>
        <sz val="8"/>
        <rFont val="Arial"/>
        <family val="2"/>
      </rPr>
      <t>2_/</t>
    </r>
  </si>
  <si>
    <r>
      <t xml:space="preserve">México </t>
    </r>
    <r>
      <rPr>
        <vertAlign val="superscript"/>
        <sz val="8"/>
        <rFont val="Arial"/>
        <family val="2"/>
      </rPr>
      <t>6_/</t>
    </r>
  </si>
  <si>
    <r>
      <t>Michoacán</t>
    </r>
    <r>
      <rPr>
        <vertAlign val="superscript"/>
        <sz val="8"/>
        <rFont val="Arial"/>
        <family val="2"/>
      </rPr>
      <t xml:space="preserve"> 2_/ 7_/</t>
    </r>
  </si>
  <si>
    <r>
      <t>Nuevo León</t>
    </r>
    <r>
      <rPr>
        <vertAlign val="superscript"/>
        <sz val="8"/>
        <rFont val="Arial"/>
        <family val="2"/>
      </rPr>
      <t xml:space="preserve"> 8_/</t>
    </r>
  </si>
  <si>
    <r>
      <t>Oaxaca</t>
    </r>
    <r>
      <rPr>
        <vertAlign val="superscript"/>
        <sz val="8"/>
        <rFont val="Arial"/>
        <family val="2"/>
      </rPr>
      <t xml:space="preserve"> 9_/</t>
    </r>
  </si>
  <si>
    <r>
      <t xml:space="preserve">Quintana Roo </t>
    </r>
    <r>
      <rPr>
        <vertAlign val="superscript"/>
        <sz val="8"/>
        <rFont val="Arial"/>
        <family val="2"/>
      </rPr>
      <t>2_/</t>
    </r>
  </si>
  <si>
    <r>
      <t xml:space="preserve">Sinaloa </t>
    </r>
    <r>
      <rPr>
        <vertAlign val="superscript"/>
        <sz val="8"/>
        <rFont val="Arial"/>
        <family val="2"/>
      </rPr>
      <t>2_/</t>
    </r>
  </si>
  <si>
    <r>
      <t xml:space="preserve">Tamaulipas </t>
    </r>
    <r>
      <rPr>
        <vertAlign val="superscript"/>
        <sz val="8"/>
        <rFont val="Arial"/>
        <family val="2"/>
      </rPr>
      <t>2_/</t>
    </r>
    <r>
      <rPr>
        <sz val="8"/>
        <rFont val="Arial"/>
        <family val="2"/>
      </rPr>
      <t xml:space="preserve"> </t>
    </r>
    <r>
      <rPr>
        <vertAlign val="superscript"/>
        <sz val="8"/>
        <rFont val="Arial"/>
        <family val="2"/>
      </rPr>
      <t>10_/</t>
    </r>
  </si>
  <si>
    <r>
      <t>Veracruz</t>
    </r>
    <r>
      <rPr>
        <vertAlign val="superscript"/>
        <sz val="8"/>
        <rFont val="Arial"/>
        <family val="2"/>
      </rPr>
      <t xml:space="preserve">  2_/ 11_/</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</si>
</sst>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2"/>
    </font>
    <font>
      <sz val="10"/>
      <name val="Courier"/>
      <family val="3"/>
    </font>
    <font>
      <b/>
      <sz val="10"/>
      <name val="Arial"/>
      <family val="2"/>
    </font>
    <font>
      <sz val="8"/>
      <name val="Arial"/>
      <family val="2"/>
    </font>
    <font>
      <u val="single"/>
      <sz val="10"/>
      <color indexed="36"/>
      <name val="Arial"/>
      <family val="2"/>
    </font>
    <font>
      <b/>
      <sz val="9"/>
      <name val="Arial"/>
      <family val="2"/>
    </font>
    <font>
      <b/>
      <sz val="8"/>
      <name val="Arial"/>
      <family val="2"/>
    </font>
    <font>
      <sz val="7"/>
      <name val="Arial"/>
      <family val="2"/>
    </font>
    <font>
      <b/>
      <vertAlign val="superscript"/>
      <sz val="10"/>
      <name val="Arial"/>
      <family val="2"/>
    </font>
    <font>
      <sz val="9"/>
      <name val="Arial"/>
      <family val="2"/>
    </font>
    <font>
      <u val="single"/>
      <sz val="7"/>
      <color indexed="12"/>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2">
    <xf numFmtId="0" fontId="0" fillId="0" borderId="0" xfId="0" applyAlignment="1">
      <alignment/>
    </xf>
    <xf numFmtId="172" fontId="4" fillId="0" borderId="10" xfId="49" applyFont="1" applyFill="1" applyBorder="1" applyAlignment="1">
      <alignment/>
    </xf>
    <xf numFmtId="0" fontId="7" fillId="0" borderId="11" xfId="0" applyNumberFormat="1" applyFont="1" applyFill="1" applyBorder="1" applyAlignment="1" quotePrefix="1">
      <alignment horizontal="left"/>
    </xf>
    <xf numFmtId="0" fontId="7" fillId="0" borderId="11" xfId="0" applyNumberFormat="1" applyFont="1" applyFill="1" applyBorder="1" applyAlignment="1">
      <alignment horizontal="center"/>
    </xf>
    <xf numFmtId="0" fontId="4" fillId="0" borderId="11" xfId="0" applyFont="1" applyFill="1" applyBorder="1" applyAlignment="1" applyProtection="1" quotePrefix="1">
      <alignment horizontal="left"/>
      <protection/>
    </xf>
    <xf numFmtId="0" fontId="4" fillId="0" borderId="11" xfId="0" applyFont="1" applyFill="1" applyBorder="1" applyAlignment="1" applyProtection="1">
      <alignment horizontal="left"/>
      <protection/>
    </xf>
    <xf numFmtId="172" fontId="10" fillId="0" borderId="12" xfId="49" applyFont="1" applyFill="1" applyBorder="1" applyAlignment="1">
      <alignment/>
    </xf>
    <xf numFmtId="0" fontId="6" fillId="0" borderId="13" xfId="0" applyNumberFormat="1" applyFont="1" applyFill="1" applyBorder="1" applyAlignment="1">
      <alignment horizontal="centerContinuous" vertical="center"/>
    </xf>
    <xf numFmtId="0" fontId="6" fillId="0" borderId="14" xfId="0" applyNumberFormat="1" applyFont="1" applyFill="1" applyBorder="1" applyAlignment="1" applyProtection="1">
      <alignment horizontal="centerContinuous" vertical="center"/>
      <protection/>
    </xf>
    <xf numFmtId="0" fontId="6" fillId="0" borderId="0" xfId="0" applyNumberFormat="1" applyFont="1" applyFill="1" applyBorder="1" applyAlignment="1" applyProtection="1">
      <alignment horizontal="center" vertical="center"/>
      <protection/>
    </xf>
    <xf numFmtId="0" fontId="6" fillId="0" borderId="10" xfId="0" applyNumberFormat="1" applyFont="1" applyFill="1" applyBorder="1" applyAlignment="1">
      <alignment horizontal="center" vertical="center"/>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191" fontId="7" fillId="0" borderId="11" xfId="0" applyNumberFormat="1" applyFont="1" applyFill="1" applyBorder="1" applyAlignment="1" applyProtection="1">
      <alignment horizontal="center"/>
      <protection/>
    </xf>
    <xf numFmtId="191" fontId="4" fillId="0" borderId="11" xfId="0" applyNumberFormat="1" applyFont="1" applyFill="1" applyBorder="1" applyAlignment="1" applyProtection="1">
      <alignment horizontal="center"/>
      <protection/>
    </xf>
    <xf numFmtId="172" fontId="4" fillId="0" borderId="10" xfId="49" applyFont="1" applyFill="1" applyBorder="1" applyAlignment="1">
      <alignment horizont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8" fillId="0" borderId="0" xfId="0" applyFont="1" applyFill="1" applyAlignment="1">
      <alignment horizontal="justify" vertical="center" wrapText="1"/>
    </xf>
    <xf numFmtId="0" fontId="8" fillId="0" borderId="0" xfId="0" applyFont="1" applyFill="1" applyAlignment="1">
      <alignment horizontal="left" vertical="center" wrapText="1"/>
    </xf>
    <xf numFmtId="0" fontId="8" fillId="0" borderId="0" xfId="0" applyNumberFormat="1" applyFont="1" applyFill="1" applyBorder="1" applyAlignment="1" quotePrefix="1">
      <alignment horizontal="justify" vertical="center" wrapText="1"/>
    </xf>
    <xf numFmtId="0" fontId="11" fillId="0" borderId="0" xfId="46" applyNumberFormat="1" applyFont="1" applyFill="1" applyBorder="1" applyAlignment="1" applyProtection="1" quotePrefix="1">
      <alignment horizontal="justify" vertical="center" wrapText="1"/>
      <protection/>
    </xf>
    <xf numFmtId="0" fontId="6" fillId="0" borderId="15" xfId="0" applyNumberFormat="1"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3" fillId="0" borderId="0" xfId="0" applyNumberFormat="1" applyFont="1" applyFill="1" applyBorder="1" applyAlignment="1" quotePrefix="1">
      <alignment horizontal="center" vertical="center"/>
    </xf>
    <xf numFmtId="0" fontId="3" fillId="0" borderId="10"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8" fillId="0" borderId="13" xfId="0" applyFont="1" applyFill="1" applyBorder="1" applyAlignment="1" applyProtection="1" quotePrefix="1">
      <alignment horizontal="justify" vertical="center" wrapText="1"/>
      <protection/>
    </xf>
    <xf numFmtId="0" fontId="8" fillId="0" borderId="0" xfId="0" applyFont="1" applyFill="1" applyAlignment="1">
      <alignment horizontal="justify" vertical="center" wrapText="1"/>
    </xf>
    <xf numFmtId="0" fontId="8" fillId="0" borderId="0" xfId="0" applyFont="1" applyFill="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7"/>
  <sheetViews>
    <sheetView showGridLines="0" tabSelected="1" zoomScalePageLayoutView="0" workbookViewId="0" topLeftCell="A1">
      <pane ySplit="6" topLeftCell="A7" activePane="bottomLeft" state="frozen"/>
      <selection pane="topLeft" activeCell="A1" sqref="A1"/>
      <selection pane="bottomLeft" activeCell="A6" sqref="A6"/>
    </sheetView>
  </sheetViews>
  <sheetFormatPr defaultColWidth="0" defaultRowHeight="0" customHeight="1" zeroHeight="1"/>
  <cols>
    <col min="1" max="1" width="15.7109375" style="0" customWidth="1"/>
    <col min="2" max="11" width="8.7109375" style="0" customWidth="1"/>
    <col min="12" max="12" width="13.140625" style="0" customWidth="1"/>
    <col min="13" max="13" width="4.421875" style="0" customWidth="1"/>
    <col min="14" max="15" width="12.7109375" style="0" customWidth="1"/>
    <col min="16" max="16384" width="0" style="0" hidden="1" customWidth="1"/>
  </cols>
  <sheetData>
    <row r="1" spans="1:15" ht="18" customHeight="1">
      <c r="A1" s="23" t="s">
        <v>22</v>
      </c>
      <c r="B1" s="24"/>
      <c r="C1" s="24"/>
      <c r="D1" s="24"/>
      <c r="E1" s="24"/>
      <c r="F1" s="24"/>
      <c r="G1" s="24"/>
      <c r="H1" s="24"/>
      <c r="I1" s="24"/>
      <c r="J1" s="24"/>
      <c r="K1" s="24"/>
      <c r="L1" s="24"/>
      <c r="M1" s="24"/>
      <c r="N1" s="24"/>
      <c r="O1" s="24"/>
    </row>
    <row r="2" spans="1:15" ht="18" customHeight="1">
      <c r="A2" s="25" t="s">
        <v>33</v>
      </c>
      <c r="B2" s="25"/>
      <c r="C2" s="25"/>
      <c r="D2" s="25"/>
      <c r="E2" s="25"/>
      <c r="F2" s="25"/>
      <c r="G2" s="25"/>
      <c r="H2" s="25"/>
      <c r="I2" s="25"/>
      <c r="J2" s="25"/>
      <c r="K2" s="25"/>
      <c r="L2" s="25"/>
      <c r="M2" s="25"/>
      <c r="N2" s="25"/>
      <c r="O2" s="25"/>
    </row>
    <row r="3" spans="1:15" ht="18" customHeight="1" thickBot="1">
      <c r="A3" s="26"/>
      <c r="B3" s="26"/>
      <c r="C3" s="26"/>
      <c r="D3" s="26"/>
      <c r="E3" s="26"/>
      <c r="F3" s="26"/>
      <c r="G3" s="26"/>
      <c r="H3" s="26"/>
      <c r="I3" s="26"/>
      <c r="J3" s="26"/>
      <c r="K3" s="26"/>
      <c r="L3" s="26"/>
      <c r="M3" s="26"/>
      <c r="N3" s="26"/>
      <c r="O3" s="26"/>
    </row>
    <row r="4" spans="1:15" ht="15" customHeight="1">
      <c r="A4" s="7" t="s">
        <v>0</v>
      </c>
      <c r="B4" s="28" t="s">
        <v>20</v>
      </c>
      <c r="C4" s="28"/>
      <c r="D4" s="28"/>
      <c r="E4" s="28"/>
      <c r="F4" s="28"/>
      <c r="G4" s="28"/>
      <c r="H4" s="28"/>
      <c r="I4" s="28"/>
      <c r="J4" s="28"/>
      <c r="K4" s="28"/>
      <c r="L4" s="28"/>
      <c r="M4" s="16"/>
      <c r="N4" s="8"/>
      <c r="O4" s="8"/>
    </row>
    <row r="5" spans="1:15" ht="15" customHeight="1">
      <c r="A5" s="9"/>
      <c r="B5" s="27" t="s">
        <v>34</v>
      </c>
      <c r="C5" s="27"/>
      <c r="D5" s="27"/>
      <c r="E5" s="27"/>
      <c r="F5" s="27"/>
      <c r="G5" s="27"/>
      <c r="H5" s="27"/>
      <c r="I5" s="27"/>
      <c r="J5" s="27"/>
      <c r="K5" s="27"/>
      <c r="L5" s="27"/>
      <c r="M5" s="17"/>
      <c r="N5" s="22" t="s">
        <v>18</v>
      </c>
      <c r="O5" s="22"/>
    </row>
    <row r="6" spans="1:15" ht="15" customHeight="1" thickBot="1">
      <c r="A6" s="10" t="s">
        <v>19</v>
      </c>
      <c r="B6" s="12" t="s">
        <v>23</v>
      </c>
      <c r="C6" s="12" t="s">
        <v>24</v>
      </c>
      <c r="D6" s="12" t="s">
        <v>25</v>
      </c>
      <c r="E6" s="12" t="s">
        <v>26</v>
      </c>
      <c r="F6" s="12" t="s">
        <v>27</v>
      </c>
      <c r="G6" s="12" t="s">
        <v>28</v>
      </c>
      <c r="H6" s="11" t="s">
        <v>29</v>
      </c>
      <c r="I6" s="11" t="s">
        <v>30</v>
      </c>
      <c r="J6" s="11" t="s">
        <v>31</v>
      </c>
      <c r="K6" s="11" t="s">
        <v>32</v>
      </c>
      <c r="L6" s="11" t="s">
        <v>35</v>
      </c>
      <c r="M6" s="11"/>
      <c r="N6" s="9" t="s">
        <v>36</v>
      </c>
      <c r="O6" s="9" t="s">
        <v>37</v>
      </c>
    </row>
    <row r="7" spans="1:15" ht="3" customHeight="1">
      <c r="A7" s="6"/>
      <c r="B7" s="6"/>
      <c r="C7" s="6"/>
      <c r="D7" s="6"/>
      <c r="E7" s="6"/>
      <c r="F7" s="6"/>
      <c r="G7" s="6"/>
      <c r="H7" s="6"/>
      <c r="I7" s="6"/>
      <c r="J7" s="6"/>
      <c r="K7" s="6"/>
      <c r="L7" s="6"/>
      <c r="M7" s="6"/>
      <c r="N7" s="6"/>
      <c r="O7" s="6"/>
    </row>
    <row r="8" spans="1:15" ht="12" customHeight="1">
      <c r="A8" s="2"/>
      <c r="B8" s="13"/>
      <c r="C8" s="13"/>
      <c r="D8" s="13"/>
      <c r="E8" s="13"/>
      <c r="F8" s="13"/>
      <c r="G8" s="13"/>
      <c r="H8" s="13"/>
      <c r="I8" s="13"/>
      <c r="J8" s="13"/>
      <c r="K8" s="13"/>
      <c r="L8" s="13"/>
      <c r="M8" s="13"/>
      <c r="N8" s="13"/>
      <c r="O8" s="13"/>
    </row>
    <row r="9" spans="1:15" ht="3" customHeight="1">
      <c r="A9" s="3"/>
      <c r="B9" s="13"/>
      <c r="C9" s="13"/>
      <c r="D9" s="13"/>
      <c r="E9" s="13"/>
      <c r="F9" s="13"/>
      <c r="G9" s="13"/>
      <c r="H9" s="13"/>
      <c r="I9" s="13"/>
      <c r="J9" s="13"/>
      <c r="K9" s="13"/>
      <c r="L9" s="13"/>
      <c r="M9" s="13"/>
      <c r="N9" s="13"/>
      <c r="O9" s="13"/>
    </row>
    <row r="10" spans="1:15" ht="12" customHeight="1">
      <c r="A10" s="4" t="s">
        <v>1</v>
      </c>
      <c r="B10" s="14">
        <v>6.100262682522956</v>
      </c>
      <c r="C10" s="14">
        <v>5.885981343002436</v>
      </c>
      <c r="D10" s="14">
        <v>3.6739735604626444</v>
      </c>
      <c r="E10" s="14">
        <v>4.884892027309058</v>
      </c>
      <c r="F10" s="14">
        <v>4.96</v>
      </c>
      <c r="G10" s="14">
        <v>7.1</v>
      </c>
      <c r="H10" s="14">
        <v>7.8</v>
      </c>
      <c r="I10" s="14">
        <v>4.3</v>
      </c>
      <c r="J10" s="14">
        <v>3.2</v>
      </c>
      <c r="K10" s="14">
        <v>4.3</v>
      </c>
      <c r="L10" s="14">
        <v>9.5</v>
      </c>
      <c r="M10" s="14"/>
      <c r="N10" s="14">
        <f>L10-B10</f>
        <v>3.3997373174770438</v>
      </c>
      <c r="O10" s="14">
        <f>L10-K10</f>
        <v>5.2</v>
      </c>
    </row>
    <row r="11" spans="1:15" ht="12" customHeight="1">
      <c r="A11" s="5" t="s">
        <v>2</v>
      </c>
      <c r="B11" s="14">
        <v>8.21842709686614</v>
      </c>
      <c r="C11" s="14">
        <v>10.206143806268706</v>
      </c>
      <c r="D11" s="14">
        <v>9.750964467249355</v>
      </c>
      <c r="E11" s="14">
        <v>9.862811863411709</v>
      </c>
      <c r="F11" s="14">
        <v>10.72</v>
      </c>
      <c r="G11" s="14">
        <v>10.5</v>
      </c>
      <c r="H11" s="14">
        <v>10.7</v>
      </c>
      <c r="I11" s="14">
        <v>12</v>
      </c>
      <c r="J11" s="14">
        <v>13</v>
      </c>
      <c r="K11" s="14">
        <v>14</v>
      </c>
      <c r="L11" s="14">
        <v>13.3</v>
      </c>
      <c r="M11" s="14"/>
      <c r="N11" s="14">
        <f aca="true" t="shared" si="0" ref="N11:N41">L11-B11</f>
        <v>5.081572903133861</v>
      </c>
      <c r="O11" s="14">
        <f aca="true" t="shared" si="1" ref="O11:O41">L11-K11</f>
        <v>-0.6999999999999993</v>
      </c>
    </row>
    <row r="12" spans="1:15" ht="12" customHeight="1">
      <c r="A12" s="5" t="s">
        <v>51</v>
      </c>
      <c r="B12" s="14">
        <v>6.033734733657756</v>
      </c>
      <c r="C12" s="14">
        <v>8.544579730520438</v>
      </c>
      <c r="D12" s="14">
        <v>8.184499464249601</v>
      </c>
      <c r="E12" s="14">
        <v>6.231468738611765</v>
      </c>
      <c r="F12" s="14">
        <v>8.68</v>
      </c>
      <c r="G12" s="14">
        <v>7.3</v>
      </c>
      <c r="H12" s="14">
        <v>5.9</v>
      </c>
      <c r="I12" s="14">
        <v>6.8</v>
      </c>
      <c r="J12" s="14">
        <v>5.4</v>
      </c>
      <c r="K12" s="14">
        <v>12.8</v>
      </c>
      <c r="L12" s="14">
        <v>10.8</v>
      </c>
      <c r="M12" s="14"/>
      <c r="N12" s="14">
        <f t="shared" si="0"/>
        <v>4.766265266342245</v>
      </c>
      <c r="O12" s="14">
        <f t="shared" si="1"/>
        <v>-2</v>
      </c>
    </row>
    <row r="13" spans="1:15" ht="12" customHeight="1">
      <c r="A13" s="4" t="s">
        <v>3</v>
      </c>
      <c r="B13" s="14">
        <v>5.515306228896149</v>
      </c>
      <c r="C13" s="14">
        <v>5.468220071438101</v>
      </c>
      <c r="D13" s="14">
        <v>7.991596685939978</v>
      </c>
      <c r="E13" s="14">
        <v>0</v>
      </c>
      <c r="F13" s="14">
        <v>0.86</v>
      </c>
      <c r="G13" s="14">
        <v>0.6</v>
      </c>
      <c r="H13" s="14">
        <v>0</v>
      </c>
      <c r="I13" s="14">
        <v>1.4</v>
      </c>
      <c r="J13" s="14">
        <v>0.6</v>
      </c>
      <c r="K13" s="14">
        <v>0</v>
      </c>
      <c r="L13" s="14">
        <v>3.5</v>
      </c>
      <c r="M13" s="14"/>
      <c r="N13" s="14">
        <f t="shared" si="0"/>
        <v>-2.015306228896149</v>
      </c>
      <c r="O13" s="14">
        <f t="shared" si="1"/>
        <v>3.5</v>
      </c>
    </row>
    <row r="14" spans="1:15" ht="12" customHeight="1">
      <c r="A14" s="4" t="s">
        <v>52</v>
      </c>
      <c r="B14" s="14">
        <v>7.597276218061995</v>
      </c>
      <c r="C14" s="14">
        <v>10.702842074020923</v>
      </c>
      <c r="D14" s="14">
        <v>10.992689203009112</v>
      </c>
      <c r="E14" s="14">
        <v>9.873018106206075</v>
      </c>
      <c r="F14" s="14">
        <v>8.46</v>
      </c>
      <c r="G14" s="14">
        <v>8.4</v>
      </c>
      <c r="H14" s="14">
        <v>8.8</v>
      </c>
      <c r="I14" s="14">
        <v>7.1</v>
      </c>
      <c r="J14" s="14">
        <v>11.9</v>
      </c>
      <c r="K14" s="14">
        <v>11.9</v>
      </c>
      <c r="L14" s="14">
        <v>12.5</v>
      </c>
      <c r="M14" s="14"/>
      <c r="N14" s="14">
        <f t="shared" si="0"/>
        <v>4.902723781938005</v>
      </c>
      <c r="O14" s="14">
        <f t="shared" si="1"/>
        <v>0.5999999999999996</v>
      </c>
    </row>
    <row r="15" spans="1:15" ht="12" customHeight="1">
      <c r="A15" s="4" t="s">
        <v>4</v>
      </c>
      <c r="B15" s="14">
        <v>4.675021950644956</v>
      </c>
      <c r="C15" s="14">
        <v>6.220474484400147</v>
      </c>
      <c r="D15" s="14">
        <v>6.405942924597114</v>
      </c>
      <c r="E15" s="14">
        <v>6.081727448944088</v>
      </c>
      <c r="F15" s="14">
        <v>5.06</v>
      </c>
      <c r="G15" s="14">
        <v>5.7</v>
      </c>
      <c r="H15" s="14">
        <v>8.7</v>
      </c>
      <c r="I15" s="14">
        <v>8.4</v>
      </c>
      <c r="J15" s="14">
        <v>9.7</v>
      </c>
      <c r="K15" s="14">
        <v>9.1</v>
      </c>
      <c r="L15" s="14">
        <v>19</v>
      </c>
      <c r="M15" s="14"/>
      <c r="N15" s="14">
        <f t="shared" si="0"/>
        <v>14.324978049355044</v>
      </c>
      <c r="O15" s="14">
        <f t="shared" si="1"/>
        <v>9.9</v>
      </c>
    </row>
    <row r="16" spans="1:15" ht="12" customHeight="1">
      <c r="A16" s="4" t="s">
        <v>53</v>
      </c>
      <c r="B16" s="14">
        <v>8.642800632594104</v>
      </c>
      <c r="C16" s="14">
        <v>13.06987910477056</v>
      </c>
      <c r="D16" s="14">
        <v>12.401776269214908</v>
      </c>
      <c r="E16" s="14">
        <v>11.663044844844348</v>
      </c>
      <c r="F16" s="14">
        <v>9.5</v>
      </c>
      <c r="G16" s="14">
        <v>9.3</v>
      </c>
      <c r="H16" s="14">
        <v>9.8</v>
      </c>
      <c r="I16" s="14">
        <v>26.5</v>
      </c>
      <c r="J16" s="14">
        <v>22.9</v>
      </c>
      <c r="K16" s="14">
        <v>17.7</v>
      </c>
      <c r="L16" s="14">
        <v>19.8</v>
      </c>
      <c r="M16" s="14"/>
      <c r="N16" s="14">
        <f t="shared" si="0"/>
        <v>11.157199367405896</v>
      </c>
      <c r="O16" s="14">
        <f t="shared" si="1"/>
        <v>2.1000000000000014</v>
      </c>
    </row>
    <row r="17" spans="1:15" ht="12" customHeight="1">
      <c r="A17" s="4" t="s">
        <v>54</v>
      </c>
      <c r="B17" s="14">
        <v>4.380106586194337</v>
      </c>
      <c r="C17" s="14">
        <v>11.431399938505894</v>
      </c>
      <c r="D17" s="14">
        <v>11.53901530755542</v>
      </c>
      <c r="E17" s="14">
        <v>11.24998218131572</v>
      </c>
      <c r="F17" s="14">
        <v>10.3</v>
      </c>
      <c r="G17" s="14">
        <v>9.5</v>
      </c>
      <c r="H17" s="14">
        <v>8.4</v>
      </c>
      <c r="I17" s="14">
        <v>6.1</v>
      </c>
      <c r="J17" s="14">
        <v>5.2</v>
      </c>
      <c r="K17" s="14">
        <v>8</v>
      </c>
      <c r="L17" s="14">
        <v>9.8</v>
      </c>
      <c r="M17" s="14"/>
      <c r="N17" s="14">
        <f t="shared" si="0"/>
        <v>5.419893413805664</v>
      </c>
      <c r="O17" s="14">
        <f t="shared" si="1"/>
        <v>1.8000000000000007</v>
      </c>
    </row>
    <row r="18" spans="1:15" ht="12" customHeight="1">
      <c r="A18" s="4" t="s">
        <v>55</v>
      </c>
      <c r="B18" s="14">
        <v>6.4</v>
      </c>
      <c r="C18" s="14">
        <v>10.3</v>
      </c>
      <c r="D18" s="14">
        <v>8.9</v>
      </c>
      <c r="E18" s="14">
        <v>9.691546409482307</v>
      </c>
      <c r="F18" s="14">
        <v>8.73</v>
      </c>
      <c r="G18" s="14">
        <v>8.2</v>
      </c>
      <c r="H18" s="14">
        <v>9.2</v>
      </c>
      <c r="I18" s="14">
        <v>29</v>
      </c>
      <c r="J18" s="14">
        <v>27.5</v>
      </c>
      <c r="K18" s="14">
        <v>26.1</v>
      </c>
      <c r="L18" s="14">
        <v>23.9</v>
      </c>
      <c r="M18" s="14"/>
      <c r="N18" s="14">
        <f t="shared" si="0"/>
        <v>17.5</v>
      </c>
      <c r="O18" s="14">
        <f t="shared" si="1"/>
        <v>-2.200000000000003</v>
      </c>
    </row>
    <row r="19" spans="1:15" ht="12" customHeight="1">
      <c r="A19" s="4" t="s">
        <v>5</v>
      </c>
      <c r="B19" s="14">
        <v>3.752737740718681</v>
      </c>
      <c r="C19" s="14">
        <v>13.36557124678642</v>
      </c>
      <c r="D19" s="14">
        <v>13.138406951436558</v>
      </c>
      <c r="E19" s="14">
        <v>11.140740215199518</v>
      </c>
      <c r="F19" s="14">
        <v>6.88</v>
      </c>
      <c r="G19" s="14">
        <v>13.3</v>
      </c>
      <c r="H19" s="14">
        <v>12.3</v>
      </c>
      <c r="I19" s="14">
        <v>17.9</v>
      </c>
      <c r="J19" s="14">
        <v>15.9</v>
      </c>
      <c r="K19" s="14">
        <v>14.1</v>
      </c>
      <c r="L19" s="14">
        <v>14.4</v>
      </c>
      <c r="M19" s="14"/>
      <c r="N19" s="14">
        <f t="shared" si="0"/>
        <v>10.64726225928132</v>
      </c>
      <c r="O19" s="14">
        <f t="shared" si="1"/>
        <v>0.3000000000000007</v>
      </c>
    </row>
    <row r="20" spans="1:15" ht="12" customHeight="1">
      <c r="A20" s="4" t="s">
        <v>6</v>
      </c>
      <c r="B20" s="14">
        <v>8.113448891779708</v>
      </c>
      <c r="C20" s="14">
        <v>10.291148081527025</v>
      </c>
      <c r="D20" s="14">
        <v>9.452383195390857</v>
      </c>
      <c r="E20" s="14">
        <v>8.851375068752473</v>
      </c>
      <c r="F20" s="14">
        <v>9.76</v>
      </c>
      <c r="G20" s="14">
        <v>11</v>
      </c>
      <c r="H20" s="14">
        <v>11.1</v>
      </c>
      <c r="I20" s="14">
        <v>10.2</v>
      </c>
      <c r="J20" s="14">
        <v>10.3</v>
      </c>
      <c r="K20" s="14">
        <v>10.9</v>
      </c>
      <c r="L20" s="14">
        <v>14.1</v>
      </c>
      <c r="M20" s="14"/>
      <c r="N20" s="14">
        <f t="shared" si="0"/>
        <v>5.986551108220292</v>
      </c>
      <c r="O20" s="14">
        <f t="shared" si="1"/>
        <v>3.1999999999999993</v>
      </c>
    </row>
    <row r="21" spans="1:15" ht="12" customHeight="1">
      <c r="A21" s="4" t="s">
        <v>56</v>
      </c>
      <c r="B21" s="14">
        <v>5.408206961389943</v>
      </c>
      <c r="C21" s="14">
        <v>13.211671079350085</v>
      </c>
      <c r="D21" s="14">
        <v>11.97962899874476</v>
      </c>
      <c r="E21" s="14">
        <v>9.849535702853837</v>
      </c>
      <c r="F21" s="14">
        <v>8.42</v>
      </c>
      <c r="G21" s="14">
        <v>8.7</v>
      </c>
      <c r="H21" s="14">
        <v>7.3</v>
      </c>
      <c r="I21" s="14">
        <v>6.3</v>
      </c>
      <c r="J21" s="14">
        <v>6.3</v>
      </c>
      <c r="K21" s="14">
        <v>9</v>
      </c>
      <c r="L21" s="14">
        <v>8.2</v>
      </c>
      <c r="M21" s="14"/>
      <c r="N21" s="14">
        <f t="shared" si="0"/>
        <v>2.7917930386100567</v>
      </c>
      <c r="O21" s="14">
        <f t="shared" si="1"/>
        <v>-0.8000000000000007</v>
      </c>
    </row>
    <row r="22" spans="1:15" ht="12" customHeight="1">
      <c r="A22" s="4" t="s">
        <v>7</v>
      </c>
      <c r="B22" s="14">
        <v>2.977512425748575</v>
      </c>
      <c r="C22" s="14">
        <v>3.117196571412802</v>
      </c>
      <c r="D22" s="14">
        <v>2.0663299243891693</v>
      </c>
      <c r="E22" s="14">
        <v>7</v>
      </c>
      <c r="F22" s="14">
        <v>5.58</v>
      </c>
      <c r="G22" s="14">
        <v>7.2</v>
      </c>
      <c r="H22" s="14">
        <v>6.2</v>
      </c>
      <c r="I22" s="14">
        <v>11.2</v>
      </c>
      <c r="J22" s="14">
        <v>10.4</v>
      </c>
      <c r="K22" s="14">
        <v>9.4</v>
      </c>
      <c r="L22" s="14">
        <v>8.8</v>
      </c>
      <c r="M22" s="14"/>
      <c r="N22" s="14">
        <f t="shared" si="0"/>
        <v>5.822487574251426</v>
      </c>
      <c r="O22" s="14">
        <f t="shared" si="1"/>
        <v>-0.5999999999999996</v>
      </c>
    </row>
    <row r="23" spans="1:15" ht="12" customHeight="1">
      <c r="A23" s="4" t="s">
        <v>8</v>
      </c>
      <c r="B23" s="14">
        <v>7.654624286468776</v>
      </c>
      <c r="C23" s="14">
        <v>13.010483131601525</v>
      </c>
      <c r="D23" s="14">
        <v>11.617227832867277</v>
      </c>
      <c r="E23" s="14">
        <v>11.200069738452234</v>
      </c>
      <c r="F23" s="14">
        <v>9.52</v>
      </c>
      <c r="G23" s="14">
        <v>9</v>
      </c>
      <c r="H23" s="14">
        <v>9.4</v>
      </c>
      <c r="I23" s="14">
        <v>13.4</v>
      </c>
      <c r="J23" s="14">
        <v>15.4</v>
      </c>
      <c r="K23" s="14">
        <v>14.4</v>
      </c>
      <c r="L23" s="14">
        <v>14.5</v>
      </c>
      <c r="M23" s="14"/>
      <c r="N23" s="14">
        <f t="shared" si="0"/>
        <v>6.845375713531224</v>
      </c>
      <c r="O23" s="14">
        <f t="shared" si="1"/>
        <v>0.09999999999999964</v>
      </c>
    </row>
    <row r="24" spans="1:15" ht="12" customHeight="1">
      <c r="A24" s="4" t="s">
        <v>57</v>
      </c>
      <c r="B24" s="14">
        <v>5.327488226192863</v>
      </c>
      <c r="C24" s="14">
        <v>12.636158241732435</v>
      </c>
      <c r="D24" s="14">
        <v>11.392321624537983</v>
      </c>
      <c r="E24" s="14">
        <v>10.591907861701731</v>
      </c>
      <c r="F24" s="14">
        <v>18.61</v>
      </c>
      <c r="G24" s="14">
        <v>17.2</v>
      </c>
      <c r="H24" s="14">
        <v>16.4</v>
      </c>
      <c r="I24" s="14">
        <v>14.3</v>
      </c>
      <c r="J24" s="14">
        <v>21.3</v>
      </c>
      <c r="K24" s="14">
        <v>20.3</v>
      </c>
      <c r="L24" s="14">
        <v>19.4</v>
      </c>
      <c r="M24" s="14"/>
      <c r="N24" s="14">
        <f t="shared" si="0"/>
        <v>14.072511773807136</v>
      </c>
      <c r="O24" s="14">
        <f t="shared" si="1"/>
        <v>-0.9000000000000021</v>
      </c>
    </row>
    <row r="25" spans="1:15" ht="12" customHeight="1">
      <c r="A25" s="4" t="s">
        <v>58</v>
      </c>
      <c r="B25" s="14">
        <v>7.807736795930114</v>
      </c>
      <c r="C25" s="14">
        <v>8.188490548912556</v>
      </c>
      <c r="D25" s="14">
        <v>7.904400513785267</v>
      </c>
      <c r="E25" s="14">
        <v>10.04969745773919</v>
      </c>
      <c r="F25" s="14">
        <v>8.4</v>
      </c>
      <c r="G25" s="14">
        <v>11.1</v>
      </c>
      <c r="H25" s="14">
        <v>10.5</v>
      </c>
      <c r="I25" s="14">
        <v>26.6</v>
      </c>
      <c r="J25" s="14">
        <v>25.8</v>
      </c>
      <c r="K25" s="14">
        <v>22.1</v>
      </c>
      <c r="L25" s="14">
        <v>16.6</v>
      </c>
      <c r="M25" s="14"/>
      <c r="N25" s="14">
        <f t="shared" si="0"/>
        <v>8.792263204069886</v>
      </c>
      <c r="O25" s="14">
        <f t="shared" si="1"/>
        <v>-5.5</v>
      </c>
    </row>
    <row r="26" spans="1:15" ht="12" customHeight="1">
      <c r="A26" s="4" t="s">
        <v>9</v>
      </c>
      <c r="B26" s="14">
        <v>4.36301654657819</v>
      </c>
      <c r="C26" s="14">
        <v>6.07514969936784</v>
      </c>
      <c r="D26" s="14">
        <v>4.881542677368591</v>
      </c>
      <c r="E26" s="14">
        <v>4.499626498541696</v>
      </c>
      <c r="F26" s="14">
        <v>3.788960761427835</v>
      </c>
      <c r="G26" s="14">
        <v>4.9</v>
      </c>
      <c r="H26" s="14">
        <v>5</v>
      </c>
      <c r="I26" s="14">
        <v>5.2</v>
      </c>
      <c r="J26" s="14">
        <v>5.7</v>
      </c>
      <c r="K26" s="14">
        <v>5.8</v>
      </c>
      <c r="L26" s="14">
        <v>10.6</v>
      </c>
      <c r="M26" s="14"/>
      <c r="N26" s="14">
        <f t="shared" si="0"/>
        <v>6.23698345342181</v>
      </c>
      <c r="O26" s="14">
        <f t="shared" si="1"/>
        <v>4.8</v>
      </c>
    </row>
    <row r="27" spans="1:15" ht="12" customHeight="1">
      <c r="A27" s="4" t="s">
        <v>10</v>
      </c>
      <c r="B27" s="14">
        <v>4.123711061059213</v>
      </c>
      <c r="C27" s="14">
        <v>6.115842934259521</v>
      </c>
      <c r="D27" s="14">
        <v>5.185715468687003</v>
      </c>
      <c r="E27" s="14">
        <v>4.016697146757109</v>
      </c>
      <c r="F27" s="14">
        <v>4.42</v>
      </c>
      <c r="G27" s="14">
        <v>3.5</v>
      </c>
      <c r="H27" s="14">
        <v>8.7</v>
      </c>
      <c r="I27" s="14">
        <v>8.5</v>
      </c>
      <c r="J27" s="14">
        <v>14.5</v>
      </c>
      <c r="K27" s="14">
        <v>14.5</v>
      </c>
      <c r="L27" s="14">
        <v>12.2</v>
      </c>
      <c r="M27" s="14"/>
      <c r="N27" s="14">
        <f t="shared" si="0"/>
        <v>8.076288938940786</v>
      </c>
      <c r="O27" s="14">
        <f t="shared" si="1"/>
        <v>-2.3000000000000007</v>
      </c>
    </row>
    <row r="28" spans="1:15" ht="12" customHeight="1">
      <c r="A28" s="4" t="s">
        <v>59</v>
      </c>
      <c r="B28" s="14">
        <v>8.629669282262714</v>
      </c>
      <c r="C28" s="14">
        <v>11.173120711458509</v>
      </c>
      <c r="D28" s="14">
        <v>10.199997839445118</v>
      </c>
      <c r="E28" s="14">
        <v>9.302143030659899</v>
      </c>
      <c r="F28" s="14">
        <v>11.52</v>
      </c>
      <c r="G28" s="14">
        <v>10.5</v>
      </c>
      <c r="H28" s="14">
        <v>10.6</v>
      </c>
      <c r="I28" s="14">
        <v>17.2</v>
      </c>
      <c r="J28" s="14">
        <v>16.1</v>
      </c>
      <c r="K28" s="14">
        <v>18.5</v>
      </c>
      <c r="L28" s="14">
        <v>13.9</v>
      </c>
      <c r="M28" s="14"/>
      <c r="N28" s="14">
        <f t="shared" si="0"/>
        <v>5.270330717737286</v>
      </c>
      <c r="O28" s="14">
        <f t="shared" si="1"/>
        <v>-4.6</v>
      </c>
    </row>
    <row r="29" spans="1:15" ht="12" customHeight="1">
      <c r="A29" s="4" t="s">
        <v>60</v>
      </c>
      <c r="B29" s="14">
        <v>7.217348791436646</v>
      </c>
      <c r="C29" s="14">
        <v>4.822399599180314</v>
      </c>
      <c r="D29" s="14">
        <v>4.471939070388973</v>
      </c>
      <c r="E29" s="14">
        <v>9.905807656474837</v>
      </c>
      <c r="F29" s="14">
        <v>10.4</v>
      </c>
      <c r="G29" s="14">
        <v>11</v>
      </c>
      <c r="H29" s="14">
        <v>14.9</v>
      </c>
      <c r="I29" s="14">
        <v>22.2</v>
      </c>
      <c r="J29" s="14">
        <v>20.9</v>
      </c>
      <c r="K29" s="14">
        <v>20.2</v>
      </c>
      <c r="L29" s="14">
        <v>20</v>
      </c>
      <c r="M29" s="14"/>
      <c r="N29" s="14">
        <f t="shared" si="0"/>
        <v>12.782651208563355</v>
      </c>
      <c r="O29" s="14">
        <f t="shared" si="1"/>
        <v>-0.1999999999999993</v>
      </c>
    </row>
    <row r="30" spans="1:15" ht="12" customHeight="1">
      <c r="A30" s="4" t="s">
        <v>11</v>
      </c>
      <c r="B30" s="14">
        <v>8.898735443560067</v>
      </c>
      <c r="C30" s="14">
        <v>11.560948091703358</v>
      </c>
      <c r="D30" s="14">
        <v>10.719172551045887</v>
      </c>
      <c r="E30" s="14">
        <v>5.753075805791004</v>
      </c>
      <c r="F30" s="14">
        <v>11.23</v>
      </c>
      <c r="G30" s="14">
        <v>11.9</v>
      </c>
      <c r="H30" s="14">
        <v>10.1</v>
      </c>
      <c r="I30" s="14">
        <v>7</v>
      </c>
      <c r="J30" s="14">
        <v>19.9</v>
      </c>
      <c r="K30" s="14">
        <v>18.8</v>
      </c>
      <c r="L30" s="14">
        <v>18.8</v>
      </c>
      <c r="M30" s="14"/>
      <c r="N30" s="14">
        <f t="shared" si="0"/>
        <v>9.901264556439934</v>
      </c>
      <c r="O30" s="14">
        <f t="shared" si="1"/>
        <v>0</v>
      </c>
    </row>
    <row r="31" spans="1:15" ht="12" customHeight="1">
      <c r="A31" s="4" t="s">
        <v>21</v>
      </c>
      <c r="B31" s="14">
        <v>5.9667634156447145</v>
      </c>
      <c r="C31" s="14">
        <v>15.116944139693457</v>
      </c>
      <c r="D31" s="14">
        <v>14.364282194104286</v>
      </c>
      <c r="E31" s="14">
        <v>12.552459734117694</v>
      </c>
      <c r="F31" s="14">
        <v>13.69</v>
      </c>
      <c r="G31" s="14">
        <v>12.8</v>
      </c>
      <c r="H31" s="14">
        <v>18.1</v>
      </c>
      <c r="I31" s="14">
        <v>16.9</v>
      </c>
      <c r="J31" s="14">
        <v>16</v>
      </c>
      <c r="K31" s="14">
        <v>13.8</v>
      </c>
      <c r="L31" s="14">
        <v>12.8</v>
      </c>
      <c r="M31" s="14"/>
      <c r="N31" s="14">
        <f t="shared" si="0"/>
        <v>6.833236584355286</v>
      </c>
      <c r="O31" s="14">
        <f t="shared" si="1"/>
        <v>-1</v>
      </c>
    </row>
    <row r="32" spans="1:15" ht="12" customHeight="1">
      <c r="A32" s="4" t="s">
        <v>61</v>
      </c>
      <c r="B32" s="14">
        <v>6.291487866536463</v>
      </c>
      <c r="C32" s="14">
        <v>12.112817856089661</v>
      </c>
      <c r="D32" s="14">
        <v>12.531193267390034</v>
      </c>
      <c r="E32" s="14">
        <v>11.77241003968362</v>
      </c>
      <c r="F32" s="14">
        <v>14.14</v>
      </c>
      <c r="G32" s="14">
        <v>7.1</v>
      </c>
      <c r="H32" s="14">
        <v>6.5</v>
      </c>
      <c r="I32" s="14">
        <v>8.6</v>
      </c>
      <c r="J32" s="14">
        <v>8.8</v>
      </c>
      <c r="K32" s="14">
        <v>10.5</v>
      </c>
      <c r="L32" s="14">
        <v>12.6</v>
      </c>
      <c r="M32" s="14"/>
      <c r="N32" s="14">
        <f t="shared" si="0"/>
        <v>6.308512133463537</v>
      </c>
      <c r="O32" s="14">
        <f t="shared" si="1"/>
        <v>2.0999999999999996</v>
      </c>
    </row>
    <row r="33" spans="1:15" ht="12" customHeight="1">
      <c r="A33" s="4" t="s">
        <v>12</v>
      </c>
      <c r="B33" s="14">
        <v>2.666867057150892</v>
      </c>
      <c r="C33" s="14">
        <v>5.577321223774693</v>
      </c>
      <c r="D33" s="14">
        <v>6.9124860063696705</v>
      </c>
      <c r="E33" s="14">
        <v>7.970861756644842</v>
      </c>
      <c r="F33" s="14">
        <v>7.09</v>
      </c>
      <c r="G33" s="14">
        <v>9</v>
      </c>
      <c r="H33" s="14">
        <v>8.6</v>
      </c>
      <c r="I33" s="14">
        <v>8.3</v>
      </c>
      <c r="J33" s="14">
        <v>18.1</v>
      </c>
      <c r="K33" s="14">
        <v>17.4</v>
      </c>
      <c r="L33" s="14">
        <v>16.1</v>
      </c>
      <c r="M33" s="14"/>
      <c r="N33" s="14">
        <f t="shared" si="0"/>
        <v>13.43313294284911</v>
      </c>
      <c r="O33" s="14">
        <f t="shared" si="1"/>
        <v>-1.2999999999999972</v>
      </c>
    </row>
    <row r="34" spans="1:15" ht="12" customHeight="1">
      <c r="A34" s="4" t="s">
        <v>62</v>
      </c>
      <c r="B34" s="14">
        <v>7.341333922926387</v>
      </c>
      <c r="C34" s="14">
        <v>13.261932896743192</v>
      </c>
      <c r="D34" s="14">
        <v>12.266999937465783</v>
      </c>
      <c r="E34" s="14">
        <v>11.521258800190722</v>
      </c>
      <c r="F34" s="14">
        <v>9.98</v>
      </c>
      <c r="G34" s="14">
        <v>11.4</v>
      </c>
      <c r="H34" s="14">
        <v>18</v>
      </c>
      <c r="I34" s="14">
        <v>23.2</v>
      </c>
      <c r="J34" s="14">
        <v>22.4</v>
      </c>
      <c r="K34" s="14">
        <v>21.6</v>
      </c>
      <c r="L34" s="14">
        <v>20.1</v>
      </c>
      <c r="M34" s="14"/>
      <c r="N34" s="14">
        <f t="shared" si="0"/>
        <v>12.758666077073613</v>
      </c>
      <c r="O34" s="14">
        <f t="shared" si="1"/>
        <v>-1.5</v>
      </c>
    </row>
    <row r="35" spans="1:15" ht="12" customHeight="1">
      <c r="A35" s="4" t="s">
        <v>13</v>
      </c>
      <c r="B35" s="14">
        <v>8.395004550844874</v>
      </c>
      <c r="C35" s="14">
        <v>12.775232154577443</v>
      </c>
      <c r="D35" s="14">
        <v>12.139094460284925</v>
      </c>
      <c r="E35" s="14">
        <v>10.682632427501193</v>
      </c>
      <c r="F35" s="14">
        <v>12.6</v>
      </c>
      <c r="G35" s="14">
        <v>11.5</v>
      </c>
      <c r="H35" s="14">
        <v>12.7</v>
      </c>
      <c r="I35" s="14">
        <v>12.8</v>
      </c>
      <c r="J35" s="14">
        <v>18.9</v>
      </c>
      <c r="K35" s="14">
        <v>17.2</v>
      </c>
      <c r="L35" s="14">
        <v>19.3</v>
      </c>
      <c r="M35" s="14"/>
      <c r="N35" s="14">
        <f t="shared" si="0"/>
        <v>10.904995449155127</v>
      </c>
      <c r="O35" s="14">
        <f t="shared" si="1"/>
        <v>2.1000000000000014</v>
      </c>
    </row>
    <row r="36" spans="1:15" ht="12" customHeight="1">
      <c r="A36" s="5" t="s">
        <v>14</v>
      </c>
      <c r="B36" s="14">
        <v>3.0594950464420836</v>
      </c>
      <c r="C36" s="14">
        <v>11.879988665924417</v>
      </c>
      <c r="D36" s="14">
        <v>9.299539782551339</v>
      </c>
      <c r="E36" s="14">
        <v>8.75125561814979</v>
      </c>
      <c r="F36" s="14">
        <v>8.42</v>
      </c>
      <c r="G36" s="14">
        <v>8</v>
      </c>
      <c r="H36" s="14">
        <v>8</v>
      </c>
      <c r="I36" s="14">
        <v>27.2</v>
      </c>
      <c r="J36" s="14">
        <v>22.9</v>
      </c>
      <c r="K36" s="14">
        <v>22.9</v>
      </c>
      <c r="L36" s="14">
        <v>17.3</v>
      </c>
      <c r="M36" s="14"/>
      <c r="N36" s="14">
        <f t="shared" si="0"/>
        <v>14.240504953557917</v>
      </c>
      <c r="O36" s="14">
        <f t="shared" si="1"/>
        <v>-5.599999999999998</v>
      </c>
    </row>
    <row r="37" spans="1:15" ht="12" customHeight="1">
      <c r="A37" s="4" t="s">
        <v>63</v>
      </c>
      <c r="B37" s="14">
        <v>5.653015371461495</v>
      </c>
      <c r="C37" s="14">
        <v>5.8666703407698</v>
      </c>
      <c r="D37" s="14">
        <v>7.520221739418379</v>
      </c>
      <c r="E37" s="14">
        <v>5.8991619035683085</v>
      </c>
      <c r="F37" s="14">
        <v>5.77</v>
      </c>
      <c r="G37" s="14">
        <v>5.4</v>
      </c>
      <c r="H37" s="14">
        <v>5.7</v>
      </c>
      <c r="I37" s="14">
        <v>10.5</v>
      </c>
      <c r="J37" s="14">
        <v>10.9</v>
      </c>
      <c r="K37" s="14">
        <v>25.1</v>
      </c>
      <c r="L37" s="14">
        <v>16.5</v>
      </c>
      <c r="M37" s="14"/>
      <c r="N37" s="14">
        <f t="shared" si="0"/>
        <v>10.846984628538504</v>
      </c>
      <c r="O37" s="14">
        <f t="shared" si="1"/>
        <v>-8.600000000000001</v>
      </c>
    </row>
    <row r="38" spans="1:15" ht="12" customHeight="1">
      <c r="A38" s="4" t="s">
        <v>15</v>
      </c>
      <c r="B38" s="14">
        <v>0</v>
      </c>
      <c r="C38" s="14">
        <v>0</v>
      </c>
      <c r="D38" s="14">
        <v>0</v>
      </c>
      <c r="E38" s="14">
        <v>0</v>
      </c>
      <c r="F38" s="14">
        <v>0</v>
      </c>
      <c r="G38" s="14">
        <v>0.4</v>
      </c>
      <c r="H38" s="14">
        <v>0</v>
      </c>
      <c r="I38" s="14">
        <v>0.4</v>
      </c>
      <c r="J38" s="14">
        <v>0</v>
      </c>
      <c r="K38" s="14">
        <v>0</v>
      </c>
      <c r="L38" s="14">
        <v>0</v>
      </c>
      <c r="M38" s="14"/>
      <c r="N38" s="14">
        <f t="shared" si="0"/>
        <v>0</v>
      </c>
      <c r="O38" s="14">
        <f t="shared" si="1"/>
        <v>0</v>
      </c>
    </row>
    <row r="39" spans="1:15" ht="12" customHeight="1">
      <c r="A39" s="4" t="s">
        <v>64</v>
      </c>
      <c r="B39" s="14">
        <v>3.851586767823361</v>
      </c>
      <c r="C39" s="14">
        <v>20.383472882745966</v>
      </c>
      <c r="D39" s="14">
        <v>1.6162578342411893</v>
      </c>
      <c r="E39" s="14">
        <v>0.8553248299994071</v>
      </c>
      <c r="F39" s="14">
        <v>9.2</v>
      </c>
      <c r="G39" s="14">
        <v>8.3</v>
      </c>
      <c r="H39" s="14">
        <v>5.4</v>
      </c>
      <c r="I39" s="14">
        <v>26.7</v>
      </c>
      <c r="J39" s="14">
        <v>25.3</v>
      </c>
      <c r="K39" s="14">
        <v>24</v>
      </c>
      <c r="L39" s="14">
        <v>16.4</v>
      </c>
      <c r="M39" s="14"/>
      <c r="N39" s="14">
        <f t="shared" si="0"/>
        <v>12.548413232176637</v>
      </c>
      <c r="O39" s="14">
        <f t="shared" si="1"/>
        <v>-7.600000000000001</v>
      </c>
    </row>
    <row r="40" spans="1:15" ht="12" customHeight="1">
      <c r="A40" s="4" t="s">
        <v>16</v>
      </c>
      <c r="B40" s="14">
        <v>5.91287529336326</v>
      </c>
      <c r="C40" s="14">
        <v>2.7627738303062537</v>
      </c>
      <c r="D40" s="14">
        <v>3.9357666126006454</v>
      </c>
      <c r="E40" s="14">
        <v>5.2539240849701105</v>
      </c>
      <c r="F40" s="14">
        <v>3.01</v>
      </c>
      <c r="G40" s="14">
        <v>4.4</v>
      </c>
      <c r="H40" s="14">
        <v>5.5</v>
      </c>
      <c r="I40" s="14">
        <v>5.1</v>
      </c>
      <c r="J40" s="14">
        <v>4.1</v>
      </c>
      <c r="K40" s="14">
        <v>7.7</v>
      </c>
      <c r="L40" s="14">
        <v>7.3</v>
      </c>
      <c r="M40" s="14"/>
      <c r="N40" s="14">
        <f t="shared" si="0"/>
        <v>1.3871247066367403</v>
      </c>
      <c r="O40" s="14">
        <f t="shared" si="1"/>
        <v>-0.40000000000000036</v>
      </c>
    </row>
    <row r="41" spans="1:15" ht="12" customHeight="1">
      <c r="A41" s="4" t="s">
        <v>17</v>
      </c>
      <c r="B41" s="14">
        <v>6.2615631253662345</v>
      </c>
      <c r="C41" s="14">
        <v>2.8395993690256534</v>
      </c>
      <c r="D41" s="14">
        <v>3.541282451159772</v>
      </c>
      <c r="E41" s="14">
        <v>3.9078002126872478</v>
      </c>
      <c r="F41" s="14">
        <v>3.42</v>
      </c>
      <c r="G41" s="14">
        <v>2.9</v>
      </c>
      <c r="H41" s="14">
        <v>2.4</v>
      </c>
      <c r="I41" s="14">
        <v>2.6</v>
      </c>
      <c r="J41" s="14">
        <v>5.1</v>
      </c>
      <c r="K41" s="14">
        <v>4.2</v>
      </c>
      <c r="L41" s="14">
        <v>3.7</v>
      </c>
      <c r="M41" s="14"/>
      <c r="N41" s="14">
        <f t="shared" si="0"/>
        <v>-2.5615631253662343</v>
      </c>
      <c r="O41" s="14">
        <f t="shared" si="1"/>
        <v>-0.5</v>
      </c>
    </row>
    <row r="42" spans="1:15" ht="3" customHeight="1" thickBot="1">
      <c r="A42" s="1"/>
      <c r="B42" s="15"/>
      <c r="C42" s="15"/>
      <c r="D42" s="15"/>
      <c r="E42" s="15"/>
      <c r="F42" s="15"/>
      <c r="G42" s="15"/>
      <c r="H42" s="15"/>
      <c r="I42" s="15"/>
      <c r="J42" s="15"/>
      <c r="K42" s="15"/>
      <c r="L42" s="15"/>
      <c r="M42" s="15"/>
      <c r="N42" s="1"/>
      <c r="O42" s="1"/>
    </row>
    <row r="43" spans="1:19" ht="28.5" customHeight="1">
      <c r="A43" s="29" t="s">
        <v>50</v>
      </c>
      <c r="B43" s="29"/>
      <c r="C43" s="29"/>
      <c r="D43" s="29"/>
      <c r="E43" s="29"/>
      <c r="F43" s="29"/>
      <c r="G43" s="29"/>
      <c r="H43" s="29"/>
      <c r="I43" s="29"/>
      <c r="J43" s="29"/>
      <c r="K43" s="29"/>
      <c r="L43" s="29"/>
      <c r="M43" s="29"/>
      <c r="N43" s="29"/>
      <c r="O43" s="29"/>
      <c r="P43" s="29"/>
      <c r="Q43" s="29"/>
      <c r="R43" s="29"/>
      <c r="S43" s="29"/>
    </row>
    <row r="44" spans="1:19" ht="12" customHeight="1">
      <c r="A44" s="30" t="s">
        <v>38</v>
      </c>
      <c r="B44" s="30"/>
      <c r="C44" s="30"/>
      <c r="D44" s="30"/>
      <c r="E44" s="30"/>
      <c r="F44" s="30"/>
      <c r="G44" s="30"/>
      <c r="H44" s="30"/>
      <c r="I44" s="30"/>
      <c r="J44" s="30"/>
      <c r="K44" s="30"/>
      <c r="L44" s="30"/>
      <c r="M44" s="30"/>
      <c r="N44" s="30"/>
      <c r="O44" s="30"/>
      <c r="P44" s="30"/>
      <c r="Q44" s="30"/>
      <c r="R44" s="30"/>
      <c r="S44" s="30"/>
    </row>
    <row r="45" spans="1:19" ht="12.75" customHeight="1">
      <c r="A45" s="30" t="s">
        <v>47</v>
      </c>
      <c r="B45" s="30"/>
      <c r="C45" s="30"/>
      <c r="D45" s="30"/>
      <c r="E45" s="30"/>
      <c r="F45" s="30"/>
      <c r="G45" s="30"/>
      <c r="H45" s="30"/>
      <c r="I45" s="30"/>
      <c r="J45" s="30"/>
      <c r="K45" s="30"/>
      <c r="L45" s="30"/>
      <c r="M45" s="30"/>
      <c r="N45" s="30"/>
      <c r="O45" s="30"/>
      <c r="P45" s="30"/>
      <c r="Q45" s="30"/>
      <c r="R45" s="30"/>
      <c r="S45" s="30"/>
    </row>
    <row r="46" spans="1:19" ht="12.75" customHeight="1">
      <c r="A46" s="30" t="s">
        <v>39</v>
      </c>
      <c r="B46" s="30"/>
      <c r="C46" s="30"/>
      <c r="D46" s="30"/>
      <c r="E46" s="30"/>
      <c r="F46" s="30"/>
      <c r="G46" s="30"/>
      <c r="H46" s="30"/>
      <c r="I46" s="30"/>
      <c r="J46" s="30"/>
      <c r="K46" s="30"/>
      <c r="L46" s="30"/>
      <c r="M46" s="30"/>
      <c r="N46" s="30"/>
      <c r="O46" s="30"/>
      <c r="P46" s="30"/>
      <c r="Q46" s="30"/>
      <c r="R46" s="30"/>
      <c r="S46" s="30"/>
    </row>
    <row r="47" spans="1:19" ht="18.75" customHeight="1">
      <c r="A47" s="30" t="s">
        <v>40</v>
      </c>
      <c r="B47" s="30"/>
      <c r="C47" s="30"/>
      <c r="D47" s="30"/>
      <c r="E47" s="30"/>
      <c r="F47" s="30"/>
      <c r="G47" s="30"/>
      <c r="H47" s="30"/>
      <c r="I47" s="30"/>
      <c r="J47" s="30"/>
      <c r="K47" s="30"/>
      <c r="L47" s="30"/>
      <c r="M47" s="30"/>
      <c r="N47" s="30"/>
      <c r="O47" s="30"/>
      <c r="P47" s="30"/>
      <c r="Q47" s="30"/>
      <c r="R47" s="30"/>
      <c r="S47" s="30"/>
    </row>
    <row r="48" spans="1:19" ht="12" customHeight="1">
      <c r="A48" s="31" t="s">
        <v>49</v>
      </c>
      <c r="B48" s="31"/>
      <c r="C48" s="31"/>
      <c r="D48" s="31"/>
      <c r="E48" s="31"/>
      <c r="F48" s="31"/>
      <c r="G48" s="31"/>
      <c r="H48" s="31"/>
      <c r="I48" s="31"/>
      <c r="J48" s="31"/>
      <c r="K48" s="31"/>
      <c r="L48" s="31"/>
      <c r="M48" s="31"/>
      <c r="N48" s="31"/>
      <c r="O48" s="31"/>
      <c r="P48" s="31"/>
      <c r="Q48" s="31"/>
      <c r="R48" s="31"/>
      <c r="S48" s="18"/>
    </row>
    <row r="49" spans="1:19" ht="12" customHeight="1">
      <c r="A49" s="31" t="s">
        <v>41</v>
      </c>
      <c r="B49" s="31"/>
      <c r="C49" s="31"/>
      <c r="D49" s="31"/>
      <c r="E49" s="31"/>
      <c r="F49" s="31"/>
      <c r="G49" s="31"/>
      <c r="H49" s="31"/>
      <c r="I49" s="31"/>
      <c r="J49" s="31"/>
      <c r="K49" s="31"/>
      <c r="L49" s="31"/>
      <c r="M49" s="31"/>
      <c r="N49" s="31"/>
      <c r="O49" s="31"/>
      <c r="P49" s="31"/>
      <c r="Q49" s="31"/>
      <c r="R49" s="31"/>
      <c r="S49" s="19"/>
    </row>
    <row r="50" spans="1:19" ht="12" customHeight="1">
      <c r="A50" s="31" t="s">
        <v>42</v>
      </c>
      <c r="B50" s="31"/>
      <c r="C50" s="31"/>
      <c r="D50" s="31"/>
      <c r="E50" s="31"/>
      <c r="F50" s="31"/>
      <c r="G50" s="31"/>
      <c r="H50" s="31"/>
      <c r="I50" s="31"/>
      <c r="J50" s="31"/>
      <c r="K50" s="31"/>
      <c r="L50" s="31"/>
      <c r="M50" s="31"/>
      <c r="N50" s="31"/>
      <c r="O50" s="31"/>
      <c r="P50" s="31"/>
      <c r="Q50" s="31"/>
      <c r="R50" s="31"/>
      <c r="S50" s="31"/>
    </row>
    <row r="51" spans="1:19" ht="18" customHeight="1">
      <c r="A51" s="31" t="s">
        <v>43</v>
      </c>
      <c r="B51" s="31"/>
      <c r="C51" s="31"/>
      <c r="D51" s="31"/>
      <c r="E51" s="31"/>
      <c r="F51" s="31"/>
      <c r="G51" s="31"/>
      <c r="H51" s="31"/>
      <c r="I51" s="31"/>
      <c r="J51" s="31"/>
      <c r="K51" s="31"/>
      <c r="L51" s="31"/>
      <c r="M51" s="31"/>
      <c r="N51" s="31"/>
      <c r="O51" s="31"/>
      <c r="P51" s="31"/>
      <c r="Q51" s="31"/>
      <c r="R51" s="31"/>
      <c r="S51" s="31"/>
    </row>
    <row r="52" spans="1:19" ht="12" customHeight="1">
      <c r="A52" s="31" t="s">
        <v>44</v>
      </c>
      <c r="B52" s="31"/>
      <c r="C52" s="31"/>
      <c r="D52" s="31"/>
      <c r="E52" s="31"/>
      <c r="F52" s="31"/>
      <c r="G52" s="31"/>
      <c r="H52" s="31"/>
      <c r="I52" s="31"/>
      <c r="J52" s="31"/>
      <c r="K52" s="31"/>
      <c r="L52" s="31"/>
      <c r="M52" s="31"/>
      <c r="N52" s="31"/>
      <c r="O52" s="31"/>
      <c r="P52" s="31"/>
      <c r="Q52" s="31"/>
      <c r="R52" s="31"/>
      <c r="S52" s="31"/>
    </row>
    <row r="53" spans="1:19" ht="12.75" customHeight="1">
      <c r="A53" s="31" t="s">
        <v>45</v>
      </c>
      <c r="B53" s="31"/>
      <c r="C53" s="31"/>
      <c r="D53" s="31"/>
      <c r="E53" s="31"/>
      <c r="F53" s="31"/>
      <c r="G53" s="31"/>
      <c r="H53" s="31"/>
      <c r="I53" s="31"/>
      <c r="J53" s="31"/>
      <c r="K53" s="31"/>
      <c r="L53" s="31"/>
      <c r="M53" s="31"/>
      <c r="N53" s="31"/>
      <c r="O53" s="31"/>
      <c r="P53" s="31"/>
      <c r="Q53" s="31"/>
      <c r="R53" s="31"/>
      <c r="S53" s="31"/>
    </row>
    <row r="54" spans="1:19" ht="12.75" customHeight="1">
      <c r="A54" s="31" t="s">
        <v>46</v>
      </c>
      <c r="B54" s="31"/>
      <c r="C54" s="31"/>
      <c r="D54" s="31"/>
      <c r="E54" s="31"/>
      <c r="F54" s="31"/>
      <c r="G54" s="31"/>
      <c r="H54" s="31"/>
      <c r="I54" s="31"/>
      <c r="J54" s="31"/>
      <c r="K54" s="31"/>
      <c r="L54" s="31"/>
      <c r="M54" s="31"/>
      <c r="N54" s="31"/>
      <c r="O54" s="31"/>
      <c r="P54" s="31"/>
      <c r="Q54" s="31"/>
      <c r="R54" s="31"/>
      <c r="S54" s="31"/>
    </row>
    <row r="55" spans="1:19" ht="12.75">
      <c r="A55" s="20" t="s">
        <v>48</v>
      </c>
      <c r="B55" s="20"/>
      <c r="C55" s="20"/>
      <c r="D55" s="20"/>
      <c r="E55" s="20"/>
      <c r="F55" s="20"/>
      <c r="G55" s="20"/>
      <c r="H55" s="20"/>
      <c r="I55" s="20"/>
      <c r="J55" s="20"/>
      <c r="K55" s="20"/>
      <c r="L55" s="20"/>
      <c r="M55" s="20"/>
      <c r="N55" s="20"/>
      <c r="O55" s="20"/>
      <c r="P55" s="20"/>
      <c r="Q55" s="20"/>
      <c r="R55" s="20"/>
      <c r="S55" s="20"/>
    </row>
    <row r="56" spans="1:19" ht="12.75">
      <c r="A56" s="20"/>
      <c r="B56" s="20"/>
      <c r="C56" s="20"/>
      <c r="D56" s="20"/>
      <c r="E56" s="20"/>
      <c r="F56" s="20"/>
      <c r="G56" s="20"/>
      <c r="H56" s="20"/>
      <c r="I56" s="20"/>
      <c r="J56" s="20"/>
      <c r="K56" s="20"/>
      <c r="L56" s="20"/>
      <c r="M56" s="20"/>
      <c r="N56" s="20"/>
      <c r="O56" s="20"/>
      <c r="P56" s="20"/>
      <c r="Q56" s="20"/>
      <c r="R56" s="20"/>
      <c r="S56" s="20"/>
    </row>
    <row r="57" spans="1:19" ht="12.75">
      <c r="A57" s="21"/>
      <c r="B57" s="21"/>
      <c r="C57" s="21"/>
      <c r="D57" s="21"/>
      <c r="E57" s="21"/>
      <c r="F57" s="21"/>
      <c r="G57" s="21"/>
      <c r="H57" s="21"/>
      <c r="I57" s="21"/>
      <c r="J57" s="21"/>
      <c r="K57" s="21"/>
      <c r="L57" s="21"/>
      <c r="M57" s="21"/>
      <c r="N57" s="21"/>
      <c r="O57" s="21"/>
      <c r="P57" s="21"/>
      <c r="Q57" s="21"/>
      <c r="R57" s="21"/>
      <c r="S57" s="21"/>
    </row>
    <row r="58" ht="12" customHeight="1" hidden="1"/>
    <row r="59" ht="12" customHeight="1" hidden="1"/>
    <row r="60" ht="12" customHeight="1" hidden="1"/>
    <row r="61" ht="12" customHeight="1" hidden="1"/>
    <row r="62" ht="12" customHeight="1" hidden="1"/>
    <row r="63" ht="12" customHeight="1" hidden="1"/>
    <row r="64" ht="12" customHeight="1" hidden="1"/>
  </sheetData>
  <sheetProtection/>
  <mergeCells count="21">
    <mergeCell ref="A53:S53"/>
    <mergeCell ref="A44:S44"/>
    <mergeCell ref="A45:S45"/>
    <mergeCell ref="A46:S46"/>
    <mergeCell ref="A47:S47"/>
    <mergeCell ref="A54:S54"/>
    <mergeCell ref="A48:R48"/>
    <mergeCell ref="A49:R49"/>
    <mergeCell ref="A50:S50"/>
    <mergeCell ref="A51:S51"/>
    <mergeCell ref="A52:S52"/>
    <mergeCell ref="A55:S55"/>
    <mergeCell ref="A56:S56"/>
    <mergeCell ref="A57:S57"/>
    <mergeCell ref="N5:O5"/>
    <mergeCell ref="A1:O1"/>
    <mergeCell ref="A2:O2"/>
    <mergeCell ref="A3:O3"/>
    <mergeCell ref="B5:L5"/>
    <mergeCell ref="B4:L4"/>
    <mergeCell ref="A43:S43"/>
  </mergeCells>
  <printOptions horizontalCentered="1"/>
  <pageMargins left="0.3937007874015748" right="0.3937007874015748" top="0.7874015748031497" bottom="0.7874015748031497" header="0" footer="0"/>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2010-05-24T19:00:47Z</cp:lastPrinted>
  <dcterms:created xsi:type="dcterms:W3CDTF">2003-08-22T22:18:18Z</dcterms:created>
  <dcterms:modified xsi:type="dcterms:W3CDTF">2023-01-24T17:32:08Z</dcterms:modified>
  <cp:category/>
  <cp:version/>
  <cp:contentType/>
  <cp:contentStatus/>
</cp:coreProperties>
</file>