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RPU\2022\4T\Cambios trimestrales\Notas\2011\4\"/>
    </mc:Choice>
  </mc:AlternateContent>
  <bookViews>
    <workbookView xWindow="0" yWindow="0" windowWidth="28800" windowHeight="12300"/>
  </bookViews>
  <sheets>
    <sheet name="eo_m124"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eo_m124!$C$1:$J$41</definedName>
    <definedName name="_xlnm.Database">#REF!</definedName>
    <definedName name="concentrado">#REF!</definedName>
    <definedName name="DEUDA_PUBLICA_DE_ENTIDADES_FEDERATIVAS_Y_MUNICIPIOS_POR_TIPO_DE_DEUDOR" localSheetId="0">eo_m124!$C$1:$J$55</definedName>
    <definedName name="DEUDA_PUBLICA_DE_ENTIDADES_FEDERATIVAS_Y_MUNICIPIOS_POR_TIPO_DE_DEUDOR">#REF!</definedName>
    <definedName name="garantia">[2]CATALOGOS!$C$1:$C$5</definedName>
    <definedName name="GobEdo">#REF!</definedName>
    <definedName name="HSep_2010">#REF!</definedName>
    <definedName name="mensual" localSheetId="0">eo_m124!$C$1:$J$55</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39" i="1" l="1"/>
  <c r="D38" i="1"/>
  <c r="D37" i="1"/>
  <c r="D36" i="1"/>
  <c r="D35" i="1"/>
  <c r="D34" i="1"/>
  <c r="D33" i="1"/>
  <c r="D32" i="1"/>
  <c r="D31" i="1"/>
  <c r="D30" i="1"/>
  <c r="D29" i="1"/>
  <c r="D28" i="1"/>
  <c r="D27" i="1"/>
  <c r="D26" i="1"/>
  <c r="D25" i="1"/>
  <c r="D24" i="1"/>
  <c r="D23" i="1"/>
  <c r="D22" i="1"/>
  <c r="D21" i="1"/>
  <c r="D20" i="1"/>
  <c r="D19" i="1"/>
  <c r="D18" i="1"/>
  <c r="D17" i="1"/>
  <c r="D16" i="1"/>
  <c r="D14" i="1"/>
  <c r="D13" i="1"/>
  <c r="D12" i="1"/>
  <c r="D11" i="1"/>
  <c r="D10" i="1"/>
  <c r="J7" i="1"/>
  <c r="H7" i="1"/>
  <c r="F7" i="1"/>
  <c r="D9" i="1" l="1"/>
  <c r="D15" i="1"/>
  <c r="D7" i="1" s="1"/>
  <c r="D40" i="1"/>
  <c r="E7" i="1"/>
  <c r="I7" i="1"/>
  <c r="G7" i="1" s="1"/>
</calcChain>
</file>

<file path=xl/sharedStrings.xml><?xml version="1.0" encoding="utf-8"?>
<sst xmlns="http://schemas.openxmlformats.org/spreadsheetml/2006/main" count="120" uniqueCount="101">
  <si>
    <t>OBLIGACIONES FINANCIERAS DE ENTIDADES FEDERATIVAS Y MUNICIPIOS POR TIPO DE DEUDOR</t>
  </si>
  <si>
    <t>Saldos al 31 de Diciembre  de 2011</t>
  </si>
  <si>
    <t>(Millones de pesos)</t>
  </si>
  <si>
    <t>Gobierno Municipal</t>
  </si>
  <si>
    <t>Total</t>
  </si>
  <si>
    <t>Gobierno de la Entidad Federativa</t>
  </si>
  <si>
    <t>Organismos Estatales</t>
  </si>
  <si>
    <t>Avalados</t>
  </si>
  <si>
    <t>Sin Aval</t>
  </si>
  <si>
    <t>Organismos Municipales</t>
  </si>
  <si>
    <t>T  O  T  A  L</t>
  </si>
  <si>
    <t>01</t>
  </si>
  <si>
    <t>Aguascalientes</t>
  </si>
  <si>
    <t>02</t>
  </si>
  <si>
    <t>Baja California</t>
  </si>
  <si>
    <t>03</t>
  </si>
  <si>
    <t>Baja California Sur</t>
  </si>
  <si>
    <t>04</t>
  </si>
  <si>
    <t>Campeche</t>
  </si>
  <si>
    <t>05</t>
  </si>
  <si>
    <t>Coahuila</t>
  </si>
  <si>
    <r>
      <t>Coahuila</t>
    </r>
    <r>
      <rPr>
        <vertAlign val="superscript"/>
        <sz val="8"/>
        <rFont val="Arial"/>
        <family val="2"/>
      </rPr>
      <t xml:space="preserve"> </t>
    </r>
  </si>
  <si>
    <t>06</t>
  </si>
  <si>
    <t>Colima</t>
  </si>
  <si>
    <t>07</t>
  </si>
  <si>
    <t>Chiapas</t>
  </si>
  <si>
    <r>
      <t>Chiapas</t>
    </r>
    <r>
      <rPr>
        <vertAlign val="superscript"/>
        <sz val="8"/>
        <rFont val="Arial"/>
        <family val="2"/>
      </rPr>
      <t xml:space="preserve"> 1_/ 2_/</t>
    </r>
  </si>
  <si>
    <t>08</t>
  </si>
  <si>
    <t>Chihuahua</t>
  </si>
  <si>
    <r>
      <t xml:space="preserve">Chihuahua </t>
    </r>
    <r>
      <rPr>
        <vertAlign val="superscript"/>
        <sz val="8"/>
        <rFont val="Arial"/>
        <family val="2"/>
      </rPr>
      <t xml:space="preserve"> 3_/</t>
    </r>
  </si>
  <si>
    <t>09</t>
  </si>
  <si>
    <t>Distrito Federal</t>
  </si>
  <si>
    <r>
      <t xml:space="preserve">Distrito Federal </t>
    </r>
    <r>
      <rPr>
        <vertAlign val="superscript"/>
        <sz val="8"/>
        <rFont val="Arial"/>
        <family val="2"/>
      </rPr>
      <t>4_/</t>
    </r>
  </si>
  <si>
    <t>10</t>
  </si>
  <si>
    <t>Durango</t>
  </si>
  <si>
    <t>11</t>
  </si>
  <si>
    <t>Guanajuato</t>
  </si>
  <si>
    <t>12</t>
  </si>
  <si>
    <t>Guerrero</t>
  </si>
  <si>
    <t xml:space="preserve">Guerrero </t>
  </si>
  <si>
    <t>13</t>
  </si>
  <si>
    <t>Hidalgo</t>
  </si>
  <si>
    <t>14</t>
  </si>
  <si>
    <t>Jalisco</t>
  </si>
  <si>
    <t>15</t>
  </si>
  <si>
    <t>México</t>
  </si>
  <si>
    <r>
      <t xml:space="preserve">México </t>
    </r>
    <r>
      <rPr>
        <vertAlign val="superscript"/>
        <sz val="8"/>
        <rFont val="Arial"/>
        <family val="2"/>
      </rPr>
      <t>5_/</t>
    </r>
  </si>
  <si>
    <t>16</t>
  </si>
  <si>
    <t>Michoacán</t>
  </si>
  <si>
    <r>
      <t>Michoacán</t>
    </r>
    <r>
      <rPr>
        <vertAlign val="superscript"/>
        <sz val="8"/>
        <rFont val="Arial"/>
        <family val="2"/>
      </rPr>
      <t xml:space="preserve"> 6_/</t>
    </r>
  </si>
  <si>
    <t>17</t>
  </si>
  <si>
    <t>Morelos</t>
  </si>
  <si>
    <t>18</t>
  </si>
  <si>
    <t>Nayarit</t>
  </si>
  <si>
    <r>
      <t xml:space="preserve">Nayarit </t>
    </r>
    <r>
      <rPr>
        <vertAlign val="superscript"/>
        <sz val="8"/>
        <rFont val="Arial"/>
        <family val="2"/>
      </rPr>
      <t>7_/</t>
    </r>
  </si>
  <si>
    <t>19</t>
  </si>
  <si>
    <t>Nuevo León</t>
  </si>
  <si>
    <r>
      <t>Nuevo León</t>
    </r>
    <r>
      <rPr>
        <vertAlign val="superscript"/>
        <sz val="8"/>
        <rFont val="Arial"/>
        <family val="2"/>
      </rPr>
      <t xml:space="preserve">  1_/8_/</t>
    </r>
  </si>
  <si>
    <t>20</t>
  </si>
  <si>
    <t>Oaxaca</t>
  </si>
  <si>
    <r>
      <t>Oaxaca</t>
    </r>
    <r>
      <rPr>
        <vertAlign val="superscript"/>
        <sz val="8"/>
        <rFont val="Arial"/>
        <family val="2"/>
      </rPr>
      <t xml:space="preserve"> 9_/</t>
    </r>
  </si>
  <si>
    <t>21</t>
  </si>
  <si>
    <t>Puebla</t>
  </si>
  <si>
    <t>22</t>
  </si>
  <si>
    <t>Querétaro</t>
  </si>
  <si>
    <t>23</t>
  </si>
  <si>
    <t>Quintana Roo</t>
  </si>
  <si>
    <t xml:space="preserve">Quintana Roo </t>
  </si>
  <si>
    <t>24</t>
  </si>
  <si>
    <t>San Luis Potosí</t>
  </si>
  <si>
    <t>25</t>
  </si>
  <si>
    <t xml:space="preserve">Sinaloa </t>
  </si>
  <si>
    <t>26</t>
  </si>
  <si>
    <t>Sonora</t>
  </si>
  <si>
    <t>27</t>
  </si>
  <si>
    <t>Tabasco</t>
  </si>
  <si>
    <t>28</t>
  </si>
  <si>
    <t>Tamaulipas</t>
  </si>
  <si>
    <r>
      <t xml:space="preserve">Tamaulipas </t>
    </r>
    <r>
      <rPr>
        <vertAlign val="superscript"/>
        <sz val="8"/>
        <rFont val="Arial"/>
        <family val="2"/>
      </rPr>
      <t>10_/</t>
    </r>
  </si>
  <si>
    <t>29</t>
  </si>
  <si>
    <t>Tlaxcala</t>
  </si>
  <si>
    <r>
      <t xml:space="preserve">Tlaxcala </t>
    </r>
    <r>
      <rPr>
        <vertAlign val="superscript"/>
        <sz val="8"/>
        <rFont val="Arial"/>
        <family val="2"/>
      </rPr>
      <t>1_/</t>
    </r>
  </si>
  <si>
    <t>30</t>
  </si>
  <si>
    <t>Veracruz</t>
  </si>
  <si>
    <r>
      <t>Veracruz</t>
    </r>
    <r>
      <rPr>
        <vertAlign val="superscript"/>
        <sz val="8"/>
        <rFont val="Arial"/>
        <family val="2"/>
      </rPr>
      <t xml:space="preserve">  11_/</t>
    </r>
  </si>
  <si>
    <t>31</t>
  </si>
  <si>
    <t>Yucatán</t>
  </si>
  <si>
    <t>32</t>
  </si>
  <si>
    <t>Zacatecas</t>
  </si>
  <si>
    <t>Nota: Información proporcionada por las Entidades Federativas a la Secretaría de Hacienda y Crédito Público sobre la situación que guardan sus obligaciones financieras inscritas en el Registro de Obligaciones y Empréstitos de Entidades Federativas y Municipios establecido en el Reglamento del Artículo 9o. de la Ley de Coordinación Fiscal y algunas otras Obligaciones reportadas por las Entidades Federativas. Incluye las obligaciones inscritas de sus organismos paraestatales y paramunicipales. Las cifras pueden variar debido al redondeo.</t>
  </si>
  <si>
    <t>1_/ Incluye estimaciones para algunas obligaciones.</t>
  </si>
  <si>
    <t xml:space="preserve">2_/ El saldo total de las obligaciones financieras del Gobierno del Estado de Chiapas incluye dos emisiones bursátiles con ingresos derivados de la recaudación del Impuesto sobre Nóminas. </t>
  </si>
  <si>
    <t>3_/ El saldo total de las obligaciones financieras del Gobierno del Estado de Chihuahua incluye seis emisiones en bonos carreteros, garantizados cinco de ellos con fuente de pago propia, y el sexto cuenta con fuente de pago el ISN. Afectando como garantía de pago un porcentaje de las participaciones federales.</t>
  </si>
  <si>
    <t>4_/ El saldo de las obligaciones financieras del Gobierno del Distrito Federal incluye nueve emisiones bursátiles garantizadas con participaciones.</t>
  </si>
  <si>
    <t>5_/ El saldo de las obligaciones financieras del Gobierno del Estado de México incluye una emisión bursátil garantizada con los ingresos futuros del Instituto de la Función Registral del Estado de México (IFREM).</t>
  </si>
  <si>
    <t>6_/ El saldo total de las obligaciones financieras del Gobierno del Estado de Michoacán incluye una emisión bursátil garantizada con los ingresos derivados del Impuesto sobre Nóminas.</t>
  </si>
  <si>
    <t>7_/ El saldo total de las obligaciones financieras de Nayarit incluye estimaciones para algunos créditos de gobiernos municipales.</t>
  </si>
  <si>
    <t xml:space="preserve">8_/ El saldo total de las obligaciones financieras del Gobierno del Estado de Nuevo León incluye tres emisiones bursátiles del Gobierno del Estado garantizada con ingresos propios, una emisión bursátil del Instituto de Control Vehicular y una emisión bursátil de la Red Estatal de Autopistas con fuente de pago propia. </t>
  </si>
  <si>
    <t>9_/ El saldo total de las obligaciones financieras del Gobierno del Estado de Oaxaca incluye una emisión bursátil garantizada con los ingresos derivados del Impuesto sobre Nóminas, y de los ingresos por derechos vehiculares y otra emisión garantizada con Participaciones Federales</t>
  </si>
  <si>
    <t xml:space="preserve">10_/ El saldo total de las obligaciones financieras del Gobierno del Estado de Tamaulipas incluye un fideicomiso garantizado con el Impuesto sobre Nóminas. </t>
  </si>
  <si>
    <t xml:space="preserve">11_/ El saldo total de las obligaciones financieras del Gobierno del Estado de Veracruz incluye cuatro emisiones bursátiles garantizadas con ingresos derivados del Impuesto sobre Tenencia o Uso de Vehículos y participaciones.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</si>
</sst>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
    <numFmt numFmtId="165" formatCode="#,##0.0"/>
    <numFmt numFmtId="166" formatCode="General_)"/>
    <numFmt numFmtId="167" formatCode="_(* #,##0.00_);_(* \(#,##0.00\);_(* &quot;-&quot;??_);_(@_)"/>
    <numFmt numFmtId="168" formatCode="_-[$€-2]* #,##0.00_-;\-[$€-2]* #,##0.00_-;_-[$€-2]* &quot;-&quot;??_-"/>
    <numFmt numFmtId="169" formatCode="_(* #,##0_);_(* \(#,##0\);_(* &quot;-&quot;??_);_(@_)"/>
    <numFmt numFmtId="170" formatCode="0.000%"/>
    <numFmt numFmtId="171" formatCode="#,##0.0_);\(#,##0.0\)"/>
    <numFmt numFmtId="172" formatCode="00"/>
  </numFmts>
  <fonts count="72" x14ac:knownFonts="1">
    <font>
      <sz val="10"/>
      <name val="MS Sans Serif"/>
    </font>
    <font>
      <sz val="11"/>
      <color theme="1"/>
      <name val="Calibri"/>
      <family val="2"/>
      <scheme val="minor"/>
    </font>
    <font>
      <sz val="10"/>
      <name val="Arial"/>
      <family val="2"/>
    </font>
    <font>
      <b/>
      <sz val="10"/>
      <name val="Arial"/>
      <family val="2"/>
    </font>
    <font>
      <b/>
      <sz val="9"/>
      <name val="Arial"/>
      <family val="2"/>
    </font>
    <font>
      <sz val="10"/>
      <name val="Courier"/>
      <family val="3"/>
    </font>
    <font>
      <sz val="8"/>
      <name val="Arial"/>
      <family val="2"/>
    </font>
    <font>
      <b/>
      <sz val="8"/>
      <name val="Arial"/>
      <family val="2"/>
    </font>
    <font>
      <sz val="8"/>
      <color theme="0"/>
      <name val="Arial"/>
      <family val="2"/>
    </font>
    <font>
      <vertAlign val="superscript"/>
      <sz val="8"/>
      <name val="Arial"/>
      <family val="2"/>
    </font>
    <font>
      <sz val="7"/>
      <name val="Arial"/>
      <family val="2"/>
    </font>
    <font>
      <u/>
      <sz val="10"/>
      <color indexed="12"/>
      <name val="Arial"/>
      <family val="2"/>
    </font>
    <font>
      <u/>
      <sz val="7"/>
      <color indexed="12"/>
      <name val="Arial"/>
      <family val="2"/>
    </font>
    <font>
      <sz val="7"/>
      <name val="MS Sans Serif"/>
      <family val="2"/>
    </font>
    <font>
      <sz val="5"/>
      <name val="Arial"/>
      <family val="2"/>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0"/>
      <name val="Helv"/>
    </font>
    <font>
      <sz val="10"/>
      <name val="MS Sans Serif"/>
      <family val="2"/>
    </font>
    <font>
      <sz val="10"/>
      <color rgb="FF000000"/>
      <name val="Arial"/>
      <family val="2"/>
    </font>
    <font>
      <sz val="10"/>
      <name val="Times New Roman"/>
      <family val="1"/>
    </font>
    <font>
      <sz val="10"/>
      <color theme="1"/>
      <name val="Tahoma"/>
      <family val="2"/>
    </font>
    <font>
      <sz val="12"/>
      <name val="Helv"/>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320">
    <xf numFmtId="0" fontId="0" fillId="0" borderId="0"/>
    <xf numFmtId="0" fontId="2" fillId="0" borderId="0"/>
    <xf numFmtId="164" fontId="5"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NumberFormat="0" applyFill="0" applyBorder="0" applyAlignment="0" applyProtection="0"/>
    <xf numFmtId="166" fontId="2" fillId="0" borderId="0"/>
    <xf numFmtId="166" fontId="5" fillId="0" borderId="0"/>
    <xf numFmtId="166" fontId="2" fillId="0" borderId="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6" fillId="1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7"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2"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2"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2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6" fillId="30"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2"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6" fillId="1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15"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1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7"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19"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3"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7"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27"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3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 fillId="3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8" fillId="48"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2" borderId="0" applyNumberFormat="0" applyBorder="0" applyAlignment="0" applyProtection="0"/>
    <xf numFmtId="0" fontId="18" fillId="48" borderId="0" applyNumberFormat="0" applyBorder="0" applyAlignment="0" applyProtection="0"/>
    <xf numFmtId="0" fontId="18" fillId="35" borderId="0" applyNumberFormat="0" applyBorder="0" applyAlignment="0" applyProtection="0"/>
    <xf numFmtId="0" fontId="19" fillId="12"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20"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12"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1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20"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1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0"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20"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20"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2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3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3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8" borderId="0" applyNumberFormat="0" applyBorder="0" applyAlignment="0" applyProtection="0"/>
    <xf numFmtId="0" fontId="18" fillId="55" borderId="0" applyNumberFormat="0" applyBorder="0" applyAlignment="0" applyProtection="0"/>
    <xf numFmtId="0" fontId="21" fillId="39" borderId="0" applyNumberFormat="0" applyBorder="0" applyAlignment="0" applyProtection="0"/>
    <xf numFmtId="0" fontId="22" fillId="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2" fillId="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5" fillId="34" borderId="17" applyNumberFormat="0" applyAlignment="0" applyProtection="0"/>
    <xf numFmtId="0" fontId="26" fillId="6" borderId="4"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7"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6" fillId="6" borderId="4"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5" fillId="42" borderId="17" applyNumberFormat="0" applyAlignment="0" applyProtection="0"/>
    <xf numFmtId="0" fontId="28" fillId="7" borderId="7"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30"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8" fillId="7" borderId="7"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29" fillId="56" borderId="18" applyNumberFormat="0" applyAlignment="0" applyProtection="0"/>
    <xf numFmtId="0" fontId="31" fillId="0" borderId="6"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3"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1" fillId="0" borderId="6"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29" fillId="56" borderId="18" applyNumberFormat="0" applyAlignment="0" applyProtection="0"/>
    <xf numFmtId="43" fontId="2" fillId="0" borderId="0" applyFont="0" applyFill="0" applyBorder="0" applyAlignment="0" applyProtection="0"/>
    <xf numFmtId="167"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13"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13"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17"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17"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2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1"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5"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9"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29"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37" fillId="5" borderId="4"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9"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7" fillId="5" borderId="4"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0" fontId="38" fillId="35" borderId="17"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40" fillId="0" borderId="0" applyNumberFormat="0" applyFill="0" applyBorder="0" applyAlignment="0" applyProtection="0"/>
    <xf numFmtId="0" fontId="23" fillId="40"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45"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44" fillId="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8" fillId="35" borderId="17" applyNumberFormat="0" applyAlignment="0" applyProtection="0"/>
    <xf numFmtId="0" fontId="32" fillId="0" borderId="19" applyNumberFormat="0" applyFill="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0" fontId="46" fillId="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6" fillId="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48"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49" fillId="0" borderId="0"/>
    <xf numFmtId="0" fontId="49" fillId="0" borderId="0"/>
    <xf numFmtId="0" fontId="2" fillId="0" borderId="0"/>
    <xf numFmtId="0" fontId="2" fillId="0" borderId="0"/>
    <xf numFmtId="0" fontId="51"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52" fillId="0" borderId="0"/>
    <xf numFmtId="0" fontId="2" fillId="0" borderId="0"/>
    <xf numFmtId="0" fontId="15" fillId="0" borderId="0"/>
    <xf numFmtId="0" fontId="2" fillId="0" borderId="0"/>
    <xf numFmtId="0" fontId="52" fillId="0" borderId="0"/>
    <xf numFmtId="0" fontId="1" fillId="0" borderId="0"/>
    <xf numFmtId="0" fontId="16" fillId="0" borderId="0"/>
    <xf numFmtId="0" fontId="2" fillId="0" borderId="0"/>
    <xf numFmtId="0" fontId="2" fillId="0" borderId="0"/>
    <xf numFmtId="0" fontId="2" fillId="0" borderId="0"/>
    <xf numFmtId="0" fontId="2" fillId="0" borderId="0"/>
    <xf numFmtId="172" fontId="53" fillId="0" borderId="0"/>
    <xf numFmtId="0" fontId="1"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6"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166" fontId="2"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8" borderId="8"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16" fillId="8" borderId="8"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2" fillId="36" borderId="23" applyNumberFormat="0" applyFont="0" applyAlignment="0" applyProtection="0"/>
    <xf numFmtId="0" fontId="54" fillId="34" borderId="24" applyNumberFormat="0" applyAlignment="0" applyProtection="0"/>
    <xf numFmtId="0" fontId="2" fillId="58" borderId="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6" borderId="5"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6"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5" fillId="6" borderId="5"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4" fillId="4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63" fillId="0" borderId="1"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5"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3" fillId="0" borderId="1"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6" fillId="0" borderId="2"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8"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6" fillId="0" borderId="2"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34" fillId="0" borderId="3"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6"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4" fillId="0" borderId="3"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8"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0" fillId="0" borderId="9"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2" fillId="59" borderId="0"/>
    <xf numFmtId="0" fontId="58" fillId="0" borderId="0" applyNumberFormat="0" applyFill="0" applyBorder="0" applyAlignment="0" applyProtection="0"/>
  </cellStyleXfs>
  <cellXfs count="35">
    <xf numFmtId="0" fontId="0" fillId="0" borderId="0" xfId="0"/>
    <xf numFmtId="0" fontId="2" fillId="33" borderId="0" xfId="1" applyFill="1"/>
    <xf numFmtId="0" fontId="4" fillId="33" borderId="11" xfId="1" applyFont="1" applyFill="1" applyBorder="1" applyAlignment="1">
      <alignment horizontal="center" vertical="center"/>
    </xf>
    <xf numFmtId="0" fontId="4" fillId="33" borderId="11" xfId="1" applyFont="1" applyFill="1" applyBorder="1" applyAlignment="1">
      <alignment vertical="center"/>
    </xf>
    <xf numFmtId="0" fontId="2" fillId="33" borderId="10" xfId="1" applyFill="1" applyBorder="1" applyAlignment="1">
      <alignment horizontal="center" vertical="center"/>
    </xf>
    <xf numFmtId="0" fontId="4" fillId="33" borderId="10" xfId="1" applyNumberFormat="1" applyFont="1" applyFill="1" applyBorder="1" applyAlignment="1" applyProtection="1">
      <alignment horizontal="center" vertical="center"/>
    </xf>
    <xf numFmtId="0" fontId="4" fillId="33" borderId="10" xfId="1" applyNumberFormat="1" applyFont="1" applyFill="1" applyBorder="1" applyAlignment="1" applyProtection="1">
      <alignment horizontal="center" vertical="center" wrapText="1"/>
    </xf>
    <xf numFmtId="49" fontId="4" fillId="33" borderId="10" xfId="1" applyNumberFormat="1" applyFont="1" applyFill="1" applyBorder="1" applyAlignment="1" applyProtection="1">
      <alignment horizontal="center" vertical="center" wrapText="1"/>
    </xf>
    <xf numFmtId="164" fontId="6" fillId="33" borderId="13" xfId="2" applyFont="1" applyFill="1" applyBorder="1"/>
    <xf numFmtId="0" fontId="7" fillId="33" borderId="14" xfId="1" quotePrefix="1" applyNumberFormat="1" applyFont="1" applyFill="1" applyBorder="1" applyAlignment="1">
      <alignment horizontal="left"/>
    </xf>
    <xf numFmtId="165" fontId="7" fillId="33" borderId="14" xfId="1" applyNumberFormat="1" applyFont="1" applyFill="1" applyBorder="1" applyAlignment="1" applyProtection="1">
      <alignment horizontal="right"/>
    </xf>
    <xf numFmtId="0" fontId="7" fillId="33" borderId="14" xfId="1" applyNumberFormat="1" applyFont="1" applyFill="1" applyBorder="1" applyAlignment="1">
      <alignment horizontal="center"/>
    </xf>
    <xf numFmtId="165" fontId="7" fillId="33" borderId="15" xfId="1" applyNumberFormat="1" applyFont="1" applyFill="1" applyBorder="1" applyAlignment="1" applyProtection="1">
      <alignment horizontal="right"/>
    </xf>
    <xf numFmtId="49" fontId="8" fillId="33" borderId="0" xfId="1" applyNumberFormat="1" applyFont="1" applyFill="1"/>
    <xf numFmtId="0" fontId="8" fillId="33" borderId="14" xfId="1" quotePrefix="1" applyFont="1" applyFill="1" applyBorder="1" applyAlignment="1" applyProtection="1">
      <alignment horizontal="left"/>
    </xf>
    <xf numFmtId="0" fontId="6" fillId="33" borderId="14" xfId="0" quotePrefix="1" applyFont="1" applyFill="1" applyBorder="1" applyAlignment="1" applyProtection="1">
      <alignment horizontal="left"/>
    </xf>
    <xf numFmtId="165" fontId="6" fillId="33" borderId="15" xfId="1" applyNumberFormat="1" applyFont="1" applyFill="1" applyBorder="1" applyAlignment="1" applyProtection="1">
      <alignment horizontal="right"/>
    </xf>
    <xf numFmtId="165" fontId="6" fillId="33" borderId="14" xfId="1" applyNumberFormat="1" applyFont="1" applyFill="1" applyBorder="1" applyAlignment="1" applyProtection="1">
      <alignment horizontal="right"/>
    </xf>
    <xf numFmtId="0" fontId="8" fillId="33" borderId="14" xfId="1" applyFont="1" applyFill="1" applyBorder="1" applyAlignment="1" applyProtection="1">
      <alignment horizontal="left"/>
    </xf>
    <xf numFmtId="0" fontId="6" fillId="33" borderId="14" xfId="0" applyFont="1" applyFill="1" applyBorder="1" applyAlignment="1" applyProtection="1">
      <alignment horizontal="left"/>
    </xf>
    <xf numFmtId="164" fontId="6" fillId="33" borderId="16" xfId="2" applyFont="1" applyFill="1" applyBorder="1"/>
    <xf numFmtId="165" fontId="6" fillId="33" borderId="16" xfId="2" applyNumberFormat="1" applyFont="1" applyFill="1" applyBorder="1"/>
    <xf numFmtId="0" fontId="10" fillId="33" borderId="0" xfId="1" applyFont="1" applyFill="1" applyAlignment="1">
      <alignment horizontal="left" vertical="center"/>
    </xf>
    <xf numFmtId="0" fontId="10" fillId="33" borderId="0" xfId="1" applyFont="1" applyFill="1"/>
    <xf numFmtId="0" fontId="13" fillId="33" borderId="0" xfId="0" applyFont="1" applyFill="1" applyAlignment="1">
      <alignment horizontal="left" vertical="center"/>
    </xf>
    <xf numFmtId="0" fontId="14" fillId="33" borderId="0" xfId="1" applyFont="1" applyFill="1"/>
    <xf numFmtId="0" fontId="12" fillId="33" borderId="0" xfId="3" quotePrefix="1" applyNumberFormat="1" applyFont="1" applyFill="1" applyBorder="1" applyAlignment="1" applyProtection="1">
      <alignment horizontal="left" vertical="center" wrapText="1"/>
    </xf>
    <xf numFmtId="0" fontId="10" fillId="33" borderId="0" xfId="1" quotePrefix="1" applyFont="1" applyFill="1" applyBorder="1" applyAlignment="1" applyProtection="1">
      <alignment horizontal="left" wrapText="1"/>
    </xf>
    <xf numFmtId="0" fontId="10" fillId="33" borderId="0" xfId="1" quotePrefix="1" applyFont="1" applyFill="1" applyBorder="1" applyAlignment="1" applyProtection="1">
      <alignment horizontal="left" vertical="center" wrapText="1"/>
    </xf>
    <xf numFmtId="0" fontId="3" fillId="33" borderId="0" xfId="1" applyFont="1" applyFill="1" applyBorder="1" applyAlignment="1">
      <alignment horizontal="center" vertical="center"/>
    </xf>
    <xf numFmtId="0" fontId="3" fillId="33" borderId="0" xfId="1" quotePrefix="1" applyFont="1" applyFill="1" applyBorder="1" applyAlignment="1">
      <alignment horizontal="center" vertical="center"/>
    </xf>
    <xf numFmtId="0" fontId="3" fillId="33" borderId="10" xfId="1" quotePrefix="1" applyFont="1" applyFill="1" applyBorder="1" applyAlignment="1">
      <alignment horizontal="center" vertical="center"/>
    </xf>
    <xf numFmtId="0" fontId="4" fillId="33" borderId="12" xfId="1" applyFont="1" applyFill="1" applyBorder="1" applyAlignment="1">
      <alignment horizontal="center" vertical="center"/>
    </xf>
    <xf numFmtId="0" fontId="10" fillId="33" borderId="11" xfId="1" quotePrefix="1" applyFont="1" applyFill="1" applyBorder="1" applyAlignment="1" applyProtection="1">
      <alignment horizontal="left" vertical="center" wrapText="1"/>
    </xf>
    <xf numFmtId="0" fontId="10" fillId="33" borderId="0" xfId="1" applyFont="1" applyFill="1" applyBorder="1" applyAlignment="1" applyProtection="1">
      <alignment horizontal="left" wrapText="1"/>
    </xf>
  </cellXfs>
  <cellStyles count="2320">
    <cellStyle name="          _x000d__x000a_386grabber=VGA.3GR_x000d__x000a_" xfId="4"/>
    <cellStyle name="=C:\WINNT\SYSTEM32\COMMAND.COM" xfId="5"/>
    <cellStyle name="=C:\WINNT\SYSTEM32\COMMAND.COM 2" xfId="6"/>
    <cellStyle name="=C:\WINNT\SYSTEM32\COMMAND.COM_PEF por ramos y edos 100209b" xfId="7"/>
    <cellStyle name="20% - Accent1 2" xfId="8"/>
    <cellStyle name="20% - Accent2 2" xfId="9"/>
    <cellStyle name="20% - Accent3 2" xfId="10"/>
    <cellStyle name="20% - Accent4 2" xfId="11"/>
    <cellStyle name="20% - Accent5 2" xfId="12"/>
    <cellStyle name="20% - Accent6 2" xfId="13"/>
    <cellStyle name="20% - Énfasis1 2" xfId="14"/>
    <cellStyle name="20% - Énfasis1 2 10" xfId="15"/>
    <cellStyle name="20% - Énfasis1 2 11" xfId="16"/>
    <cellStyle name="20% - Énfasis1 2 12" xfId="17"/>
    <cellStyle name="20% - Énfasis1 2 13" xfId="18"/>
    <cellStyle name="20% - Énfasis1 2 2" xfId="19"/>
    <cellStyle name="20% - Énfasis1 2 2 2"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4"/>
    <cellStyle name="20% - Énfasis2 2 10" xfId="65"/>
    <cellStyle name="20% - Énfasis2 2 11" xfId="66"/>
    <cellStyle name="20% - Énfasis2 2 12" xfId="67"/>
    <cellStyle name="20% - Énfasis2 2 13" xfId="68"/>
    <cellStyle name="20% - Énfasis2 2 2" xfId="69"/>
    <cellStyle name="20% - Énfasis2 2 2 2" xfId="70"/>
    <cellStyle name="20% - Énfasis2 2 3" xfId="71"/>
    <cellStyle name="20% - Énfasis2 2 4" xfId="72"/>
    <cellStyle name="20% - Énfasis2 2 5" xfId="73"/>
    <cellStyle name="20% - Énfasis2 2 6" xfId="74"/>
    <cellStyle name="20% - Énfasis2 2 7" xfId="75"/>
    <cellStyle name="20% - Énfasis2 2 8" xfId="76"/>
    <cellStyle name="20% - Énfasis2 2 9" xfId="77"/>
    <cellStyle name="20% - Énfasis2 3" xfId="78"/>
    <cellStyle name="20% - Énfasis2 3 10" xfId="79"/>
    <cellStyle name="20% - Énfasis2 3 11" xfId="80"/>
    <cellStyle name="20% - Énfasis2 3 12" xfId="81"/>
    <cellStyle name="20% - Énfasis2 3 13" xfId="82"/>
    <cellStyle name="20% - Énfasis2 3 2" xfId="83"/>
    <cellStyle name="20% - Énfasis2 3 3" xfId="84"/>
    <cellStyle name="20% - Énfasis2 3 4" xfId="85"/>
    <cellStyle name="20% - Énfasis2 3 5" xfId="86"/>
    <cellStyle name="20% - Énfasis2 3 6" xfId="87"/>
    <cellStyle name="20% - Énfasis2 3 7" xfId="88"/>
    <cellStyle name="20% - Énfasis2 3 8" xfId="89"/>
    <cellStyle name="20% - Énfasis2 3 9" xfId="90"/>
    <cellStyle name="20% - Énfasis2 4 10" xfId="91"/>
    <cellStyle name="20% - Énfasis2 4 11" xfId="92"/>
    <cellStyle name="20% - Énfasis2 4 12" xfId="93"/>
    <cellStyle name="20% - Énfasis2 4 13" xfId="94"/>
    <cellStyle name="20% - Énfasis2 4 2" xfId="95"/>
    <cellStyle name="20% - Énfasis2 4 3" xfId="96"/>
    <cellStyle name="20% - Énfasis2 4 4" xfId="97"/>
    <cellStyle name="20% - Énfasis2 4 5" xfId="98"/>
    <cellStyle name="20% - Énfasis2 4 6" xfId="99"/>
    <cellStyle name="20% - Énfasis2 4 7" xfId="100"/>
    <cellStyle name="20% - Énfasis2 4 8" xfId="101"/>
    <cellStyle name="20% - Énfasis2 4 9" xfId="102"/>
    <cellStyle name="20% - Énfasis2 5 10" xfId="103"/>
    <cellStyle name="20% - Énfasis2 5 11" xfId="104"/>
    <cellStyle name="20% - Énfasis2 5 12" xfId="105"/>
    <cellStyle name="20% - Énfasis2 5 2" xfId="106"/>
    <cellStyle name="20% - Énfasis2 5 3" xfId="107"/>
    <cellStyle name="20% - Énfasis2 5 4" xfId="108"/>
    <cellStyle name="20% - Énfasis2 5 5" xfId="109"/>
    <cellStyle name="20% - Énfasis2 5 6" xfId="110"/>
    <cellStyle name="20% - Énfasis2 5 7" xfId="111"/>
    <cellStyle name="20% - Énfasis2 5 8" xfId="112"/>
    <cellStyle name="20% - Énfasis2 5 9" xfId="113"/>
    <cellStyle name="20% - Énfasis3 2" xfId="114"/>
    <cellStyle name="20% - Énfasis3 2 10" xfId="115"/>
    <cellStyle name="20% - Énfasis3 2 11" xfId="116"/>
    <cellStyle name="20% - Énfasis3 2 12" xfId="117"/>
    <cellStyle name="20% - Énfasis3 2 13" xfId="118"/>
    <cellStyle name="20% - Énfasis3 2 2" xfId="119"/>
    <cellStyle name="20% - Énfasis3 2 2 2" xfId="120"/>
    <cellStyle name="20% - Énfasis3 2 3" xfId="121"/>
    <cellStyle name="20% - Énfasis3 2 4" xfId="122"/>
    <cellStyle name="20% - Énfasis3 2 5" xfId="123"/>
    <cellStyle name="20% - Énfasis3 2 6" xfId="124"/>
    <cellStyle name="20% - Énfasis3 2 7" xfId="125"/>
    <cellStyle name="20% - Énfasis3 2 8" xfId="126"/>
    <cellStyle name="20% - Énfasis3 2 9" xfId="127"/>
    <cellStyle name="20% - Énfasis3 3" xfId="128"/>
    <cellStyle name="20% - Énfasis3 3 10" xfId="129"/>
    <cellStyle name="20% - Énfasis3 3 11" xfId="130"/>
    <cellStyle name="20% - Énfasis3 3 12" xfId="131"/>
    <cellStyle name="20% - Énfasis3 3 13" xfId="132"/>
    <cellStyle name="20% - Énfasis3 3 2" xfId="133"/>
    <cellStyle name="20% - Énfasis3 3 3" xfId="134"/>
    <cellStyle name="20% - Énfasis3 3 4" xfId="135"/>
    <cellStyle name="20% - Énfasis3 3 5" xfId="136"/>
    <cellStyle name="20% - Énfasis3 3 6" xfId="137"/>
    <cellStyle name="20% - Énfasis3 3 7" xfId="138"/>
    <cellStyle name="20% - Énfasis3 3 8" xfId="139"/>
    <cellStyle name="20% - Énfasis3 3 9" xfId="140"/>
    <cellStyle name="20% - Énfasis3 4 10" xfId="141"/>
    <cellStyle name="20% - Énfasis3 4 11" xfId="142"/>
    <cellStyle name="20% - Énfasis3 4 12" xfId="143"/>
    <cellStyle name="20% - Énfasis3 4 13" xfId="144"/>
    <cellStyle name="20% - Énfasis3 4 2" xfId="145"/>
    <cellStyle name="20% - Énfasis3 4 3" xfId="146"/>
    <cellStyle name="20% - Énfasis3 4 4" xfId="147"/>
    <cellStyle name="20% - Énfasis3 4 5" xfId="148"/>
    <cellStyle name="20% - Énfasis3 4 6" xfId="149"/>
    <cellStyle name="20% - Énfasis3 4 7" xfId="150"/>
    <cellStyle name="20% - Énfasis3 4 8" xfId="151"/>
    <cellStyle name="20% - Énfasis3 4 9" xfId="152"/>
    <cellStyle name="20% - Énfasis3 5 10" xfId="153"/>
    <cellStyle name="20% - Énfasis3 5 11" xfId="154"/>
    <cellStyle name="20% - Énfasis3 5 12" xfId="155"/>
    <cellStyle name="20% - Énfasis3 5 2" xfId="156"/>
    <cellStyle name="20% - Énfasis3 5 3" xfId="157"/>
    <cellStyle name="20% - Énfasis3 5 4" xfId="158"/>
    <cellStyle name="20% - Énfasis3 5 5" xfId="159"/>
    <cellStyle name="20% - Énfasis3 5 6" xfId="160"/>
    <cellStyle name="20% - Énfasis3 5 7" xfId="161"/>
    <cellStyle name="20% - Énfasis3 5 8" xfId="162"/>
    <cellStyle name="20% - Énfasis3 5 9" xfId="163"/>
    <cellStyle name="20% - Énfasis4 2" xfId="164"/>
    <cellStyle name="20% - Énfasis4 2 10" xfId="165"/>
    <cellStyle name="20% - Énfasis4 2 11" xfId="166"/>
    <cellStyle name="20% - Énfasis4 2 12" xfId="167"/>
    <cellStyle name="20% - Énfasis4 2 13" xfId="168"/>
    <cellStyle name="20% - Énfasis4 2 2" xfId="169"/>
    <cellStyle name="20% - Énfasis4 2 2 2" xfId="170"/>
    <cellStyle name="20% - Énfasis4 2 3" xfId="171"/>
    <cellStyle name="20% - Énfasis4 2 4" xfId="172"/>
    <cellStyle name="20% - Énfasis4 2 5" xfId="173"/>
    <cellStyle name="20% - Énfasis4 2 6" xfId="174"/>
    <cellStyle name="20% - Énfasis4 2 7" xfId="175"/>
    <cellStyle name="20% - Énfasis4 2 8" xfId="176"/>
    <cellStyle name="20% - Énfasis4 2 9" xfId="177"/>
    <cellStyle name="20% - Énfasis4 3" xfId="178"/>
    <cellStyle name="20% - Énfasis4 3 10" xfId="179"/>
    <cellStyle name="20% - Énfasis4 3 11" xfId="180"/>
    <cellStyle name="20% - Énfasis4 3 12" xfId="181"/>
    <cellStyle name="20% - Énfasis4 3 13" xfId="182"/>
    <cellStyle name="20% - Énfasis4 3 2" xfId="183"/>
    <cellStyle name="20% - Énfasis4 3 3" xfId="184"/>
    <cellStyle name="20% - Énfasis4 3 4" xfId="185"/>
    <cellStyle name="20% - Énfasis4 3 5" xfId="186"/>
    <cellStyle name="20% - Énfasis4 3 6" xfId="187"/>
    <cellStyle name="20% - Énfasis4 3 7" xfId="188"/>
    <cellStyle name="20% - Énfasis4 3 8" xfId="189"/>
    <cellStyle name="20% - Énfasis4 3 9" xfId="190"/>
    <cellStyle name="20% - Énfasis4 4 10" xfId="191"/>
    <cellStyle name="20% - Énfasis4 4 11" xfId="192"/>
    <cellStyle name="20% - Énfasis4 4 12" xfId="193"/>
    <cellStyle name="20% - Énfasis4 4 13" xfId="194"/>
    <cellStyle name="20% - Énfasis4 4 2" xfId="195"/>
    <cellStyle name="20% - Énfasis4 4 3" xfId="196"/>
    <cellStyle name="20% - Énfasis4 4 4" xfId="197"/>
    <cellStyle name="20% - Énfasis4 4 5" xfId="198"/>
    <cellStyle name="20% - Énfasis4 4 6" xfId="199"/>
    <cellStyle name="20% - Énfasis4 4 7" xfId="200"/>
    <cellStyle name="20% - Énfasis4 4 8" xfId="201"/>
    <cellStyle name="20% - Énfasis4 4 9" xfId="202"/>
    <cellStyle name="20% - Énfasis4 5 10" xfId="203"/>
    <cellStyle name="20% - Énfasis4 5 11" xfId="204"/>
    <cellStyle name="20% - Énfasis4 5 12" xfId="205"/>
    <cellStyle name="20% - Énfasis4 5 2" xfId="206"/>
    <cellStyle name="20% - Énfasis4 5 3" xfId="207"/>
    <cellStyle name="20% - Énfasis4 5 4" xfId="208"/>
    <cellStyle name="20% - Énfasis4 5 5" xfId="209"/>
    <cellStyle name="20% - Énfasis4 5 6" xfId="210"/>
    <cellStyle name="20% - Énfasis4 5 7" xfId="211"/>
    <cellStyle name="20% - Énfasis4 5 8" xfId="212"/>
    <cellStyle name="20% - Énfasis4 5 9" xfId="213"/>
    <cellStyle name="20% - Énfasis5 2" xfId="214"/>
    <cellStyle name="20% - Énfasis5 2 10" xfId="215"/>
    <cellStyle name="20% - Énfasis5 2 11" xfId="216"/>
    <cellStyle name="20% - Énfasis5 2 12" xfId="217"/>
    <cellStyle name="20% - Énfasis5 2 13" xfId="218"/>
    <cellStyle name="20% - Énfasis5 2 2" xfId="219"/>
    <cellStyle name="20% - Énfasis5 2 2 2" xfId="220"/>
    <cellStyle name="20% - Énfasis5 2 3" xfId="221"/>
    <cellStyle name="20% - Énfasis5 2 4" xfId="222"/>
    <cellStyle name="20% - Énfasis5 2 5" xfId="223"/>
    <cellStyle name="20% - Énfasis5 2 6" xfId="224"/>
    <cellStyle name="20% - Énfasis5 2 7" xfId="225"/>
    <cellStyle name="20% - Énfasis5 2 8" xfId="226"/>
    <cellStyle name="20% - Énfasis5 2 9" xfId="227"/>
    <cellStyle name="20% - Énfasis5 3" xfId="228"/>
    <cellStyle name="20% - Énfasis5 3 10" xfId="229"/>
    <cellStyle name="20% - Énfasis5 3 11" xfId="230"/>
    <cellStyle name="20% - Énfasis5 3 12" xfId="231"/>
    <cellStyle name="20% - Énfasis5 3 13" xfId="232"/>
    <cellStyle name="20% - Énfasis5 3 2" xfId="233"/>
    <cellStyle name="20% - Énfasis5 3 3" xfId="234"/>
    <cellStyle name="20% - Énfasis5 3 4" xfId="235"/>
    <cellStyle name="20% - Énfasis5 3 5" xfId="236"/>
    <cellStyle name="20% - Énfasis5 3 6" xfId="237"/>
    <cellStyle name="20% - Énfasis5 3 7" xfId="238"/>
    <cellStyle name="20% - Énfasis5 3 8" xfId="239"/>
    <cellStyle name="20% - Énfasis5 3 9" xfId="240"/>
    <cellStyle name="20% - Énfasis5 4 10" xfId="241"/>
    <cellStyle name="20% - Énfasis5 4 11" xfId="242"/>
    <cellStyle name="20% - Énfasis5 4 12" xfId="243"/>
    <cellStyle name="20% - Énfasis5 4 13" xfId="244"/>
    <cellStyle name="20% - Énfasis5 4 2" xfId="245"/>
    <cellStyle name="20% - Énfasis5 4 3" xfId="246"/>
    <cellStyle name="20% - Énfasis5 4 4" xfId="247"/>
    <cellStyle name="20% - Énfasis5 4 5" xfId="248"/>
    <cellStyle name="20% - Énfasis5 4 6" xfId="249"/>
    <cellStyle name="20% - Énfasis5 4 7" xfId="250"/>
    <cellStyle name="20% - Énfasis5 4 8" xfId="251"/>
    <cellStyle name="20% - Énfasis5 4 9" xfId="252"/>
    <cellStyle name="20% - Énfasis5 5 10" xfId="253"/>
    <cellStyle name="20% - Énfasis5 5 11" xfId="254"/>
    <cellStyle name="20% - Énfasis5 5 12" xfId="255"/>
    <cellStyle name="20% - Énfasis5 5 2" xfId="256"/>
    <cellStyle name="20% - Énfasis5 5 3" xfId="257"/>
    <cellStyle name="20% - Énfasis5 5 4" xfId="258"/>
    <cellStyle name="20% - Énfasis5 5 5" xfId="259"/>
    <cellStyle name="20% - Énfasis5 5 6" xfId="260"/>
    <cellStyle name="20% - Énfasis5 5 7" xfId="261"/>
    <cellStyle name="20% - Énfasis5 5 8" xfId="262"/>
    <cellStyle name="20% - Énfasis5 5 9" xfId="263"/>
    <cellStyle name="20% - Énfasis6 2" xfId="264"/>
    <cellStyle name="20% - Énfasis6 2 10" xfId="265"/>
    <cellStyle name="20% - Énfasis6 2 11" xfId="266"/>
    <cellStyle name="20% - Énfasis6 2 12" xfId="267"/>
    <cellStyle name="20% - Énfasis6 2 13" xfId="268"/>
    <cellStyle name="20% - Énfasis6 2 2" xfId="269"/>
    <cellStyle name="20% - Énfasis6 2 2 2" xfId="270"/>
    <cellStyle name="20% - Énfasis6 2 3" xfId="271"/>
    <cellStyle name="20% - Énfasis6 2 4" xfId="272"/>
    <cellStyle name="20% - Énfasis6 2 5" xfId="273"/>
    <cellStyle name="20% - Énfasis6 2 6" xfId="274"/>
    <cellStyle name="20% - Énfasis6 2 7" xfId="275"/>
    <cellStyle name="20% - Énfasis6 2 8" xfId="276"/>
    <cellStyle name="20% - Énfasis6 2 9" xfId="277"/>
    <cellStyle name="20% - Énfasis6 3" xfId="278"/>
    <cellStyle name="20% - Énfasis6 3 10" xfId="279"/>
    <cellStyle name="20% - Énfasis6 3 11" xfId="280"/>
    <cellStyle name="20% - Énfasis6 3 12" xfId="281"/>
    <cellStyle name="20% - Énfasis6 3 13" xfId="282"/>
    <cellStyle name="20% - Énfasis6 3 2" xfId="283"/>
    <cellStyle name="20% - Énfasis6 3 3" xfId="284"/>
    <cellStyle name="20% - Énfasis6 3 4" xfId="285"/>
    <cellStyle name="20% - Énfasis6 3 5" xfId="286"/>
    <cellStyle name="20% - Énfasis6 3 6" xfId="287"/>
    <cellStyle name="20% - Énfasis6 3 7" xfId="288"/>
    <cellStyle name="20% - Énfasis6 3 8" xfId="289"/>
    <cellStyle name="20% - Énfasis6 3 9" xfId="290"/>
    <cellStyle name="20% - Énfasis6 4 10" xfId="291"/>
    <cellStyle name="20% - Énfasis6 4 11" xfId="292"/>
    <cellStyle name="20% - Énfasis6 4 12" xfId="293"/>
    <cellStyle name="20% - Énfasis6 4 13" xfId="294"/>
    <cellStyle name="20% - Énfasis6 4 2" xfId="295"/>
    <cellStyle name="20% - Énfasis6 4 3" xfId="296"/>
    <cellStyle name="20% - Énfasis6 4 4" xfId="297"/>
    <cellStyle name="20% - Énfasis6 4 5" xfId="298"/>
    <cellStyle name="20% - Énfasis6 4 6" xfId="299"/>
    <cellStyle name="20% - Énfasis6 4 7" xfId="300"/>
    <cellStyle name="20% - Énfasis6 4 8" xfId="301"/>
    <cellStyle name="20% - Énfasis6 4 9" xfId="302"/>
    <cellStyle name="20% - Énfasis6 5 10" xfId="303"/>
    <cellStyle name="20% - Énfasis6 5 11" xfId="304"/>
    <cellStyle name="20% - Énfasis6 5 12" xfId="305"/>
    <cellStyle name="20% - Énfasis6 5 2" xfId="306"/>
    <cellStyle name="20% - Énfasis6 5 3" xfId="307"/>
    <cellStyle name="20% - Énfasis6 5 4" xfId="308"/>
    <cellStyle name="20% - Énfasis6 5 5" xfId="309"/>
    <cellStyle name="20% - Énfasis6 5 6" xfId="310"/>
    <cellStyle name="20% - Énfasis6 5 7" xfId="311"/>
    <cellStyle name="20% - Énfasis6 5 8" xfId="312"/>
    <cellStyle name="20% - Énfasis6 5 9" xfId="313"/>
    <cellStyle name="40% - Accent1 2" xfId="314"/>
    <cellStyle name="40% - Accent2 2" xfId="315"/>
    <cellStyle name="40% - Accent3 2" xfId="316"/>
    <cellStyle name="40% - Accent4 2" xfId="317"/>
    <cellStyle name="40% - Accent5 2" xfId="318"/>
    <cellStyle name="40% - Accent6 2" xfId="319"/>
    <cellStyle name="40% - Énfasis1 2" xfId="320"/>
    <cellStyle name="40% - Énfasis1 2 10" xfId="321"/>
    <cellStyle name="40% - Énfasis1 2 11" xfId="322"/>
    <cellStyle name="40% - Énfasis1 2 12" xfId="323"/>
    <cellStyle name="40% - Énfasis1 2 13" xfId="324"/>
    <cellStyle name="40% - Énfasis1 2 2" xfId="325"/>
    <cellStyle name="40% - Énfasis1 2 2 2" xfId="326"/>
    <cellStyle name="40% - Énfasis1 2 3" xfId="327"/>
    <cellStyle name="40% - Énfasis1 2 4" xfId="328"/>
    <cellStyle name="40% - Énfasis1 2 5" xfId="329"/>
    <cellStyle name="40% - Énfasis1 2 6" xfId="330"/>
    <cellStyle name="40% - Énfasis1 2 7" xfId="331"/>
    <cellStyle name="40% - Énfasis1 2 8" xfId="332"/>
    <cellStyle name="40% - Énfasis1 2 9" xfId="333"/>
    <cellStyle name="40% - Énfasis1 3" xfId="334"/>
    <cellStyle name="40% - Énfasis1 3 10" xfId="335"/>
    <cellStyle name="40% - Énfasis1 3 11" xfId="336"/>
    <cellStyle name="40% - Énfasis1 3 12" xfId="337"/>
    <cellStyle name="40% - Énfasis1 3 13" xfId="338"/>
    <cellStyle name="40% - Énfasis1 3 2" xfId="339"/>
    <cellStyle name="40% - Énfasis1 3 3" xfId="340"/>
    <cellStyle name="40% - Énfasis1 3 4" xfId="341"/>
    <cellStyle name="40% - Énfasis1 3 5" xfId="342"/>
    <cellStyle name="40% - Énfasis1 3 6" xfId="343"/>
    <cellStyle name="40% - Énfasis1 3 7" xfId="344"/>
    <cellStyle name="40% - Énfasis1 3 8" xfId="345"/>
    <cellStyle name="40% - Énfasis1 3 9" xfId="346"/>
    <cellStyle name="40% - Énfasis1 4 10" xfId="347"/>
    <cellStyle name="40% - Énfasis1 4 11" xfId="348"/>
    <cellStyle name="40% - Énfasis1 4 12" xfId="349"/>
    <cellStyle name="40% - Énfasis1 4 13" xfId="350"/>
    <cellStyle name="40% - Énfasis1 4 2" xfId="351"/>
    <cellStyle name="40% - Énfasis1 4 3" xfId="352"/>
    <cellStyle name="40% - Énfasis1 4 4" xfId="353"/>
    <cellStyle name="40% - Énfasis1 4 5" xfId="354"/>
    <cellStyle name="40% - Énfasis1 4 6" xfId="355"/>
    <cellStyle name="40% - Énfasis1 4 7" xfId="356"/>
    <cellStyle name="40% - Énfasis1 4 8" xfId="357"/>
    <cellStyle name="40% - Énfasis1 4 9" xfId="358"/>
    <cellStyle name="40% - Énfasis1 5 10" xfId="359"/>
    <cellStyle name="40% - Énfasis1 5 11" xfId="360"/>
    <cellStyle name="40% - Énfasis1 5 12" xfId="361"/>
    <cellStyle name="40% - Énfasis1 5 2" xfId="362"/>
    <cellStyle name="40% - Énfasis1 5 3" xfId="363"/>
    <cellStyle name="40% - Énfasis1 5 4" xfId="364"/>
    <cellStyle name="40% - Énfasis1 5 5" xfId="365"/>
    <cellStyle name="40% - Énfasis1 5 6" xfId="366"/>
    <cellStyle name="40% - Énfasis1 5 7" xfId="367"/>
    <cellStyle name="40% - Énfasis1 5 8" xfId="368"/>
    <cellStyle name="40% - Énfasis1 5 9" xfId="369"/>
    <cellStyle name="40% - Énfasis2 2" xfId="370"/>
    <cellStyle name="40% - Énfasis2 2 10" xfId="371"/>
    <cellStyle name="40% - Énfasis2 2 11" xfId="372"/>
    <cellStyle name="40% - Énfasis2 2 12" xfId="373"/>
    <cellStyle name="40% - Énfasis2 2 13" xfId="374"/>
    <cellStyle name="40% - Énfasis2 2 2" xfId="375"/>
    <cellStyle name="40% - Énfasis2 2 2 2" xfId="376"/>
    <cellStyle name="40% - Énfasis2 2 3" xfId="377"/>
    <cellStyle name="40% - Énfasis2 2 4" xfId="378"/>
    <cellStyle name="40% - Énfasis2 2 5" xfId="379"/>
    <cellStyle name="40% - Énfasis2 2 6" xfId="380"/>
    <cellStyle name="40% - Énfasis2 2 7" xfId="381"/>
    <cellStyle name="40% - Énfasis2 2 8" xfId="382"/>
    <cellStyle name="40% - Énfasis2 2 9" xfId="383"/>
    <cellStyle name="40% - Énfasis2 3" xfId="384"/>
    <cellStyle name="40% - Énfasis2 3 10" xfId="385"/>
    <cellStyle name="40% - Énfasis2 3 11" xfId="386"/>
    <cellStyle name="40% - Énfasis2 3 12" xfId="387"/>
    <cellStyle name="40% - Énfasis2 3 13" xfId="388"/>
    <cellStyle name="40% - Énfasis2 3 2" xfId="389"/>
    <cellStyle name="40% - Énfasis2 3 3" xfId="390"/>
    <cellStyle name="40% - Énfasis2 3 4" xfId="391"/>
    <cellStyle name="40% - Énfasis2 3 5" xfId="392"/>
    <cellStyle name="40% - Énfasis2 3 6" xfId="393"/>
    <cellStyle name="40% - Énfasis2 3 7" xfId="394"/>
    <cellStyle name="40% - Énfasis2 3 8" xfId="395"/>
    <cellStyle name="40% - Énfasis2 3 9" xfId="396"/>
    <cellStyle name="40% - Énfasis2 4 10" xfId="397"/>
    <cellStyle name="40% - Énfasis2 4 11" xfId="398"/>
    <cellStyle name="40% - Énfasis2 4 12" xfId="399"/>
    <cellStyle name="40% - Énfasis2 4 13" xfId="400"/>
    <cellStyle name="40% - Énfasis2 4 2" xfId="401"/>
    <cellStyle name="40% - Énfasis2 4 3" xfId="402"/>
    <cellStyle name="40% - Énfasis2 4 4" xfId="403"/>
    <cellStyle name="40% - Énfasis2 4 5" xfId="404"/>
    <cellStyle name="40% - Énfasis2 4 6" xfId="405"/>
    <cellStyle name="40% - Énfasis2 4 7" xfId="406"/>
    <cellStyle name="40% - Énfasis2 4 8" xfId="407"/>
    <cellStyle name="40% - Énfasis2 4 9" xfId="408"/>
    <cellStyle name="40% - Énfasis2 5 10" xfId="409"/>
    <cellStyle name="40% - Énfasis2 5 11" xfId="410"/>
    <cellStyle name="40% - Énfasis2 5 12" xfId="411"/>
    <cellStyle name="40% - Énfasis2 5 2" xfId="412"/>
    <cellStyle name="40% - Énfasis2 5 3" xfId="413"/>
    <cellStyle name="40% - Énfasis2 5 4" xfId="414"/>
    <cellStyle name="40% - Énfasis2 5 5" xfId="415"/>
    <cellStyle name="40% - Énfasis2 5 6" xfId="416"/>
    <cellStyle name="40% - Énfasis2 5 7" xfId="417"/>
    <cellStyle name="40% - Énfasis2 5 8" xfId="418"/>
    <cellStyle name="40% - Énfasis2 5 9" xfId="419"/>
    <cellStyle name="40% - Énfasis3 2" xfId="420"/>
    <cellStyle name="40% - Énfasis3 2 10" xfId="421"/>
    <cellStyle name="40% - Énfasis3 2 11" xfId="422"/>
    <cellStyle name="40% - Énfasis3 2 12" xfId="423"/>
    <cellStyle name="40% - Énfasis3 2 13" xfId="424"/>
    <cellStyle name="40% - Énfasis3 2 2" xfId="425"/>
    <cellStyle name="40% - Énfasis3 2 2 2" xfId="426"/>
    <cellStyle name="40% - Énfasis3 2 3" xfId="427"/>
    <cellStyle name="40% - Énfasis3 2 4" xfId="428"/>
    <cellStyle name="40% - Énfasis3 2 5" xfId="429"/>
    <cellStyle name="40% - Énfasis3 2 6" xfId="430"/>
    <cellStyle name="40% - Énfasis3 2 7" xfId="431"/>
    <cellStyle name="40% - Énfasis3 2 8" xfId="432"/>
    <cellStyle name="40% - Énfasis3 2 9" xfId="433"/>
    <cellStyle name="40% - Énfasis3 3" xfId="434"/>
    <cellStyle name="40% - Énfasis3 3 10" xfId="435"/>
    <cellStyle name="40% - Énfasis3 3 11" xfId="436"/>
    <cellStyle name="40% - Énfasis3 3 12" xfId="437"/>
    <cellStyle name="40% - Énfasis3 3 13" xfId="438"/>
    <cellStyle name="40% - Énfasis3 3 2" xfId="439"/>
    <cellStyle name="40% - Énfasis3 3 3" xfId="440"/>
    <cellStyle name="40% - Énfasis3 3 4" xfId="441"/>
    <cellStyle name="40% - Énfasis3 3 5" xfId="442"/>
    <cellStyle name="40% - Énfasis3 3 6" xfId="443"/>
    <cellStyle name="40% - Énfasis3 3 7" xfId="444"/>
    <cellStyle name="40% - Énfasis3 3 8" xfId="445"/>
    <cellStyle name="40% - Énfasis3 3 9" xfId="446"/>
    <cellStyle name="40% - Énfasis3 4 10" xfId="447"/>
    <cellStyle name="40% - Énfasis3 4 11" xfId="448"/>
    <cellStyle name="40% - Énfasis3 4 12" xfId="449"/>
    <cellStyle name="40% - Énfasis3 4 13" xfId="450"/>
    <cellStyle name="40% - Énfasis3 4 2" xfId="451"/>
    <cellStyle name="40% - Énfasis3 4 3" xfId="452"/>
    <cellStyle name="40% - Énfasis3 4 4" xfId="453"/>
    <cellStyle name="40% - Énfasis3 4 5" xfId="454"/>
    <cellStyle name="40% - Énfasis3 4 6" xfId="455"/>
    <cellStyle name="40% - Énfasis3 4 7" xfId="456"/>
    <cellStyle name="40% - Énfasis3 4 8" xfId="457"/>
    <cellStyle name="40% - Énfasis3 4 9" xfId="458"/>
    <cellStyle name="40% - Énfasis3 5 10" xfId="459"/>
    <cellStyle name="40% - Énfasis3 5 11" xfId="460"/>
    <cellStyle name="40% - Énfasis3 5 12" xfId="461"/>
    <cellStyle name="40% - Énfasis3 5 2" xfId="462"/>
    <cellStyle name="40% - Énfasis3 5 3" xfId="463"/>
    <cellStyle name="40% - Énfasis3 5 4" xfId="464"/>
    <cellStyle name="40% - Énfasis3 5 5" xfId="465"/>
    <cellStyle name="40% - Énfasis3 5 6" xfId="466"/>
    <cellStyle name="40% - Énfasis3 5 7" xfId="467"/>
    <cellStyle name="40% - Énfasis3 5 8" xfId="468"/>
    <cellStyle name="40% - Énfasis3 5 9" xfId="469"/>
    <cellStyle name="40% - Énfasis4 2" xfId="470"/>
    <cellStyle name="40% - Énfasis4 2 10" xfId="471"/>
    <cellStyle name="40% - Énfasis4 2 11" xfId="472"/>
    <cellStyle name="40% - Énfasis4 2 12" xfId="473"/>
    <cellStyle name="40% - Énfasis4 2 13" xfId="474"/>
    <cellStyle name="40% - Énfasis4 2 2" xfId="475"/>
    <cellStyle name="40% - Énfasis4 2 2 2" xfId="476"/>
    <cellStyle name="40% - Énfasis4 2 3" xfId="477"/>
    <cellStyle name="40% - Énfasis4 2 4" xfId="478"/>
    <cellStyle name="40% - Énfasis4 2 5" xfId="479"/>
    <cellStyle name="40% - Énfasis4 2 6" xfId="480"/>
    <cellStyle name="40% - Énfasis4 2 7" xfId="481"/>
    <cellStyle name="40% - Énfasis4 2 8" xfId="482"/>
    <cellStyle name="40% - Énfasis4 2 9" xfId="483"/>
    <cellStyle name="40% - Énfasis4 3" xfId="484"/>
    <cellStyle name="40% - Énfasis4 3 10" xfId="485"/>
    <cellStyle name="40% - Énfasis4 3 11" xfId="486"/>
    <cellStyle name="40% - Énfasis4 3 12" xfId="487"/>
    <cellStyle name="40% - Énfasis4 3 13" xfId="488"/>
    <cellStyle name="40% - Énfasis4 3 2" xfId="489"/>
    <cellStyle name="40% - Énfasis4 3 3" xfId="490"/>
    <cellStyle name="40% - Énfasis4 3 4" xfId="491"/>
    <cellStyle name="40% - Énfasis4 3 5" xfId="492"/>
    <cellStyle name="40% - Énfasis4 3 6" xfId="493"/>
    <cellStyle name="40% - Énfasis4 3 7" xfId="494"/>
    <cellStyle name="40% - Énfasis4 3 8" xfId="495"/>
    <cellStyle name="40% - Énfasis4 3 9" xfId="496"/>
    <cellStyle name="40% - Énfasis4 4 10" xfId="497"/>
    <cellStyle name="40% - Énfasis4 4 11" xfId="498"/>
    <cellStyle name="40% - Énfasis4 4 12" xfId="499"/>
    <cellStyle name="40% - Énfasis4 4 13" xfId="500"/>
    <cellStyle name="40% - Énfasis4 4 2" xfId="501"/>
    <cellStyle name="40% - Énfasis4 4 3" xfId="502"/>
    <cellStyle name="40% - Énfasis4 4 4" xfId="503"/>
    <cellStyle name="40% - Énfasis4 4 5" xfId="504"/>
    <cellStyle name="40% - Énfasis4 4 6" xfId="505"/>
    <cellStyle name="40% - Énfasis4 4 7" xfId="506"/>
    <cellStyle name="40% - Énfasis4 4 8" xfId="507"/>
    <cellStyle name="40% - Énfasis4 4 9" xfId="508"/>
    <cellStyle name="40% - Énfasis4 5 10" xfId="509"/>
    <cellStyle name="40% - Énfasis4 5 11" xfId="510"/>
    <cellStyle name="40% - Énfasis4 5 12" xfId="511"/>
    <cellStyle name="40% - Énfasis4 5 2" xfId="512"/>
    <cellStyle name="40% - Énfasis4 5 3" xfId="513"/>
    <cellStyle name="40% - Énfasis4 5 4" xfId="514"/>
    <cellStyle name="40% - Énfasis4 5 5" xfId="515"/>
    <cellStyle name="40% - Énfasis4 5 6" xfId="516"/>
    <cellStyle name="40% - Énfasis4 5 7" xfId="517"/>
    <cellStyle name="40% - Énfasis4 5 8" xfId="518"/>
    <cellStyle name="40% - Énfasis4 5 9" xfId="519"/>
    <cellStyle name="40% - Énfasis5 2" xfId="520"/>
    <cellStyle name="40% - Énfasis5 2 10" xfId="521"/>
    <cellStyle name="40% - Énfasis5 2 11" xfId="522"/>
    <cellStyle name="40% - Énfasis5 2 12" xfId="523"/>
    <cellStyle name="40% - Énfasis5 2 13" xfId="524"/>
    <cellStyle name="40% - Énfasis5 2 2" xfId="525"/>
    <cellStyle name="40% - Énfasis5 2 2 2" xfId="526"/>
    <cellStyle name="40% - Énfasis5 2 3" xfId="527"/>
    <cellStyle name="40% - Énfasis5 2 4" xfId="528"/>
    <cellStyle name="40% - Énfasis5 2 5" xfId="529"/>
    <cellStyle name="40% - Énfasis5 2 6" xfId="530"/>
    <cellStyle name="40% - Énfasis5 2 7" xfId="531"/>
    <cellStyle name="40% - Énfasis5 2 8" xfId="532"/>
    <cellStyle name="40% - Énfasis5 2 9" xfId="533"/>
    <cellStyle name="40% - Énfasis5 3" xfId="534"/>
    <cellStyle name="40% - Énfasis5 3 10" xfId="535"/>
    <cellStyle name="40% - Énfasis5 3 11" xfId="536"/>
    <cellStyle name="40% - Énfasis5 3 12" xfId="537"/>
    <cellStyle name="40% - Énfasis5 3 13" xfId="538"/>
    <cellStyle name="40% - Énfasis5 3 2" xfId="539"/>
    <cellStyle name="40% - Énfasis5 3 3" xfId="540"/>
    <cellStyle name="40% - Énfasis5 3 4" xfId="541"/>
    <cellStyle name="40% - Énfasis5 3 5" xfId="542"/>
    <cellStyle name="40% - Énfasis5 3 6" xfId="543"/>
    <cellStyle name="40% - Énfasis5 3 7" xfId="544"/>
    <cellStyle name="40% - Énfasis5 3 8" xfId="545"/>
    <cellStyle name="40% - Énfasis5 3 9" xfId="546"/>
    <cellStyle name="40% - Énfasis5 4 10" xfId="547"/>
    <cellStyle name="40% - Énfasis5 4 11" xfId="548"/>
    <cellStyle name="40% - Énfasis5 4 12" xfId="549"/>
    <cellStyle name="40% - Énfasis5 4 13" xfId="550"/>
    <cellStyle name="40% - Énfasis5 4 2" xfId="551"/>
    <cellStyle name="40% - Énfasis5 4 3" xfId="552"/>
    <cellStyle name="40% - Énfasis5 4 4" xfId="553"/>
    <cellStyle name="40% - Énfasis5 4 5" xfId="554"/>
    <cellStyle name="40% - Énfasis5 4 6" xfId="555"/>
    <cellStyle name="40% - Énfasis5 4 7" xfId="556"/>
    <cellStyle name="40% - Énfasis5 4 8" xfId="557"/>
    <cellStyle name="40% - Énfasis5 4 9" xfId="558"/>
    <cellStyle name="40% - Énfasis5 5 10" xfId="559"/>
    <cellStyle name="40% - Énfasis5 5 11" xfId="560"/>
    <cellStyle name="40% - Énfasis5 5 12" xfId="561"/>
    <cellStyle name="40% - Énfasis5 5 2" xfId="562"/>
    <cellStyle name="40% - Énfasis5 5 3" xfId="563"/>
    <cellStyle name="40% - Énfasis5 5 4" xfId="564"/>
    <cellStyle name="40% - Énfasis5 5 5" xfId="565"/>
    <cellStyle name="40% - Énfasis5 5 6" xfId="566"/>
    <cellStyle name="40% - Énfasis5 5 7" xfId="567"/>
    <cellStyle name="40% - Énfasis5 5 8" xfId="568"/>
    <cellStyle name="40% - Énfasis5 5 9" xfId="569"/>
    <cellStyle name="40% - Énfasis6 2" xfId="570"/>
    <cellStyle name="40% - Énfasis6 2 10" xfId="571"/>
    <cellStyle name="40% - Énfasis6 2 11" xfId="572"/>
    <cellStyle name="40% - Énfasis6 2 12" xfId="573"/>
    <cellStyle name="40% - Énfasis6 2 13" xfId="574"/>
    <cellStyle name="40% - Énfasis6 2 2" xfId="575"/>
    <cellStyle name="40% - Énfasis6 2 2 2" xfId="576"/>
    <cellStyle name="40% - Énfasis6 2 2 2 2" xfId="577"/>
    <cellStyle name="40% - Énfasis6 2 3" xfId="578"/>
    <cellStyle name="40% - Énfasis6 2 4" xfId="579"/>
    <cellStyle name="40% - Énfasis6 2 5" xfId="580"/>
    <cellStyle name="40% - Énfasis6 2 6" xfId="581"/>
    <cellStyle name="40% - Énfasis6 2 7" xfId="582"/>
    <cellStyle name="40% - Énfasis6 2 8" xfId="583"/>
    <cellStyle name="40% - Énfasis6 2 9" xfId="584"/>
    <cellStyle name="40% - Énfasis6 3" xfId="585"/>
    <cellStyle name="40% - Énfasis6 3 10" xfId="586"/>
    <cellStyle name="40% - Énfasis6 3 11" xfId="587"/>
    <cellStyle name="40% - Énfasis6 3 12" xfId="588"/>
    <cellStyle name="40% - Énfasis6 3 13" xfId="589"/>
    <cellStyle name="40% - Énfasis6 3 2" xfId="590"/>
    <cellStyle name="40% - Énfasis6 3 3" xfId="591"/>
    <cellStyle name="40% - Énfasis6 3 4" xfId="592"/>
    <cellStyle name="40% - Énfasis6 3 5" xfId="593"/>
    <cellStyle name="40% - Énfasis6 3 6" xfId="594"/>
    <cellStyle name="40% - Énfasis6 3 7" xfId="595"/>
    <cellStyle name="40% - Énfasis6 3 8" xfId="596"/>
    <cellStyle name="40% - Énfasis6 3 9" xfId="597"/>
    <cellStyle name="40% - Énfasis6 4 10" xfId="598"/>
    <cellStyle name="40% - Énfasis6 4 11" xfId="599"/>
    <cellStyle name="40% - Énfasis6 4 12" xfId="600"/>
    <cellStyle name="40% - Énfasis6 4 13" xfId="601"/>
    <cellStyle name="40% - Énfasis6 4 2" xfId="602"/>
    <cellStyle name="40% - Énfasis6 4 3" xfId="603"/>
    <cellStyle name="40% - Énfasis6 4 4" xfId="604"/>
    <cellStyle name="40% - Énfasis6 4 5" xfId="605"/>
    <cellStyle name="40% - Énfasis6 4 6" xfId="606"/>
    <cellStyle name="40% - Énfasis6 4 7" xfId="607"/>
    <cellStyle name="40% - Énfasis6 4 8" xfId="608"/>
    <cellStyle name="40% - Énfasis6 4 9" xfId="609"/>
    <cellStyle name="40% - Énfasis6 5 10" xfId="610"/>
    <cellStyle name="40% - Énfasis6 5 11" xfId="611"/>
    <cellStyle name="40% - Énfasis6 5 12" xfId="612"/>
    <cellStyle name="40% - Énfasis6 5 2" xfId="613"/>
    <cellStyle name="40% - Énfasis6 5 3" xfId="614"/>
    <cellStyle name="40% - Énfasis6 5 4" xfId="615"/>
    <cellStyle name="40% - Énfasis6 5 5" xfId="616"/>
    <cellStyle name="40% - Énfasis6 5 6" xfId="617"/>
    <cellStyle name="40% - Énfasis6 5 7" xfId="618"/>
    <cellStyle name="40% - Énfasis6 5 8" xfId="619"/>
    <cellStyle name="40% - Énfasis6 5 9" xfId="620"/>
    <cellStyle name="60% - Accent1 2" xfId="621"/>
    <cellStyle name="60% - Accent2 2" xfId="622"/>
    <cellStyle name="60% - Accent3 2" xfId="623"/>
    <cellStyle name="60% - Accent4 2" xfId="624"/>
    <cellStyle name="60% - Accent5 2" xfId="625"/>
    <cellStyle name="60% - Accent6 2" xfId="626"/>
    <cellStyle name="60% - Énfasis1 2" xfId="627"/>
    <cellStyle name="60% - Énfasis1 2 10" xfId="628"/>
    <cellStyle name="60% - Énfasis1 2 11" xfId="629"/>
    <cellStyle name="60% - Énfasis1 2 12" xfId="630"/>
    <cellStyle name="60% - Énfasis1 2 13" xfId="631"/>
    <cellStyle name="60% - Énfasis1 2 2" xfId="632"/>
    <cellStyle name="60% - Énfasis1 2 2 2" xfId="633"/>
    <cellStyle name="60% - Énfasis1 2 3" xfId="634"/>
    <cellStyle name="60% - Énfasis1 2 4" xfId="635"/>
    <cellStyle name="60% - Énfasis1 2 5" xfId="636"/>
    <cellStyle name="60% - Énfasis1 2 6" xfId="637"/>
    <cellStyle name="60% - Énfasis1 2 7" xfId="638"/>
    <cellStyle name="60% - Énfasis1 2 8" xfId="639"/>
    <cellStyle name="60% - Énfasis1 2 9" xfId="640"/>
    <cellStyle name="60% - Énfasis1 3" xfId="641"/>
    <cellStyle name="60% - Énfasis1 3 10" xfId="642"/>
    <cellStyle name="60% - Énfasis1 3 11" xfId="643"/>
    <cellStyle name="60% - Énfasis1 3 12" xfId="644"/>
    <cellStyle name="60% - Énfasis1 3 13" xfId="645"/>
    <cellStyle name="60% - Énfasis1 3 2" xfId="646"/>
    <cellStyle name="60% - Énfasis1 3 3" xfId="647"/>
    <cellStyle name="60% - Énfasis1 3 4" xfId="648"/>
    <cellStyle name="60% - Énfasis1 3 5" xfId="649"/>
    <cellStyle name="60% - Énfasis1 3 6" xfId="650"/>
    <cellStyle name="60% - Énfasis1 3 7" xfId="651"/>
    <cellStyle name="60% - Énfasis1 3 8" xfId="652"/>
    <cellStyle name="60% - Énfasis1 3 9" xfId="653"/>
    <cellStyle name="60% - Énfasis1 4 10" xfId="654"/>
    <cellStyle name="60% - Énfasis1 4 11" xfId="655"/>
    <cellStyle name="60% - Énfasis1 4 12" xfId="656"/>
    <cellStyle name="60% - Énfasis1 4 13" xfId="657"/>
    <cellStyle name="60% - Énfasis1 4 2" xfId="658"/>
    <cellStyle name="60% - Énfasis1 4 3" xfId="659"/>
    <cellStyle name="60% - Énfasis1 4 4" xfId="660"/>
    <cellStyle name="60% - Énfasis1 4 5" xfId="661"/>
    <cellStyle name="60% - Énfasis1 4 6" xfId="662"/>
    <cellStyle name="60% - Énfasis1 4 7" xfId="663"/>
    <cellStyle name="60% - Énfasis1 4 8" xfId="664"/>
    <cellStyle name="60% - Énfasis1 4 9" xfId="665"/>
    <cellStyle name="60% - Énfasis1 5 10" xfId="666"/>
    <cellStyle name="60% - Énfasis1 5 11" xfId="667"/>
    <cellStyle name="60% - Énfasis1 5 12" xfId="668"/>
    <cellStyle name="60% - Énfasis1 5 2" xfId="669"/>
    <cellStyle name="60% - Énfasis1 5 3" xfId="670"/>
    <cellStyle name="60% - Énfasis1 5 4" xfId="671"/>
    <cellStyle name="60% - Énfasis1 5 5" xfId="672"/>
    <cellStyle name="60% - Énfasis1 5 6" xfId="673"/>
    <cellStyle name="60% - Énfasis1 5 7" xfId="674"/>
    <cellStyle name="60% - Énfasis1 5 8" xfId="675"/>
    <cellStyle name="60% - Énfasis1 5 9" xfId="676"/>
    <cellStyle name="60% - Énfasis2 2" xfId="677"/>
    <cellStyle name="60% - Énfasis2 2 10" xfId="678"/>
    <cellStyle name="60% - Énfasis2 2 11" xfId="679"/>
    <cellStyle name="60% - Énfasis2 2 12" xfId="680"/>
    <cellStyle name="60% - Énfasis2 2 13" xfId="681"/>
    <cellStyle name="60% - Énfasis2 2 2" xfId="682"/>
    <cellStyle name="60% - Énfasis2 2 2 2" xfId="683"/>
    <cellStyle name="60% - Énfasis2 2 3" xfId="684"/>
    <cellStyle name="60% - Énfasis2 2 4" xfId="685"/>
    <cellStyle name="60% - Énfasis2 2 5" xfId="686"/>
    <cellStyle name="60% - Énfasis2 2 6" xfId="687"/>
    <cellStyle name="60% - Énfasis2 2 7" xfId="688"/>
    <cellStyle name="60% - Énfasis2 2 8" xfId="689"/>
    <cellStyle name="60% - Énfasis2 2 9" xfId="690"/>
    <cellStyle name="60% - Énfasis2 3" xfId="691"/>
    <cellStyle name="60% - Énfasis2 3 10" xfId="692"/>
    <cellStyle name="60% - Énfasis2 3 11" xfId="693"/>
    <cellStyle name="60% - Énfasis2 3 12" xfId="694"/>
    <cellStyle name="60% - Énfasis2 3 13" xfId="695"/>
    <cellStyle name="60% - Énfasis2 3 2" xfId="696"/>
    <cellStyle name="60% - Énfasis2 3 3" xfId="697"/>
    <cellStyle name="60% - Énfasis2 3 4" xfId="698"/>
    <cellStyle name="60% - Énfasis2 3 5" xfId="699"/>
    <cellStyle name="60% - Énfasis2 3 6" xfId="700"/>
    <cellStyle name="60% - Énfasis2 3 7" xfId="701"/>
    <cellStyle name="60% - Énfasis2 3 8" xfId="702"/>
    <cellStyle name="60% - Énfasis2 3 9" xfId="703"/>
    <cellStyle name="60% - Énfasis2 4 10" xfId="704"/>
    <cellStyle name="60% - Énfasis2 4 11" xfId="705"/>
    <cellStyle name="60% - Énfasis2 4 12" xfId="706"/>
    <cellStyle name="60% - Énfasis2 4 13" xfId="707"/>
    <cellStyle name="60% - Énfasis2 4 2" xfId="708"/>
    <cellStyle name="60% - Énfasis2 4 3" xfId="709"/>
    <cellStyle name="60% - Énfasis2 4 4" xfId="710"/>
    <cellStyle name="60% - Énfasis2 4 5" xfId="711"/>
    <cellStyle name="60% - Énfasis2 4 6" xfId="712"/>
    <cellStyle name="60% - Énfasis2 4 7" xfId="713"/>
    <cellStyle name="60% - Énfasis2 4 8" xfId="714"/>
    <cellStyle name="60% - Énfasis2 4 9" xfId="715"/>
    <cellStyle name="60% - Énfasis2 5 10" xfId="716"/>
    <cellStyle name="60% - Énfasis2 5 11" xfId="717"/>
    <cellStyle name="60% - Énfasis2 5 12" xfId="718"/>
    <cellStyle name="60% - Énfasis2 5 2" xfId="719"/>
    <cellStyle name="60% - Énfasis2 5 3" xfId="720"/>
    <cellStyle name="60% - Énfasis2 5 4" xfId="721"/>
    <cellStyle name="60% - Énfasis2 5 5" xfId="722"/>
    <cellStyle name="60% - Énfasis2 5 6" xfId="723"/>
    <cellStyle name="60% - Énfasis2 5 7" xfId="724"/>
    <cellStyle name="60% - Énfasis2 5 8" xfId="725"/>
    <cellStyle name="60% - Énfasis2 5 9" xfId="726"/>
    <cellStyle name="60% - Énfasis3 2" xfId="727"/>
    <cellStyle name="60% - Énfasis3 2 10" xfId="728"/>
    <cellStyle name="60% - Énfasis3 2 11" xfId="729"/>
    <cellStyle name="60% - Énfasis3 2 12" xfId="730"/>
    <cellStyle name="60% - Énfasis3 2 13" xfId="731"/>
    <cellStyle name="60% - Énfasis3 2 2" xfId="732"/>
    <cellStyle name="60% - Énfasis3 2 2 2" xfId="733"/>
    <cellStyle name="60% - Énfasis3 2 3" xfId="734"/>
    <cellStyle name="60% - Énfasis3 2 4" xfId="735"/>
    <cellStyle name="60% - Énfasis3 2 5" xfId="736"/>
    <cellStyle name="60% - Énfasis3 2 6" xfId="737"/>
    <cellStyle name="60% - Énfasis3 2 7" xfId="738"/>
    <cellStyle name="60% - Énfasis3 2 8" xfId="739"/>
    <cellStyle name="60% - Énfasis3 2 9" xfId="740"/>
    <cellStyle name="60% - Énfasis3 3" xfId="741"/>
    <cellStyle name="60% - Énfasis3 3 10" xfId="742"/>
    <cellStyle name="60% - Énfasis3 3 11" xfId="743"/>
    <cellStyle name="60% - Énfasis3 3 12" xfId="744"/>
    <cellStyle name="60% - Énfasis3 3 13" xfId="745"/>
    <cellStyle name="60% - Énfasis3 3 2" xfId="746"/>
    <cellStyle name="60% - Énfasis3 3 3" xfId="747"/>
    <cellStyle name="60% - Énfasis3 3 4" xfId="748"/>
    <cellStyle name="60% - Énfasis3 3 5" xfId="749"/>
    <cellStyle name="60% - Énfasis3 3 6" xfId="750"/>
    <cellStyle name="60% - Énfasis3 3 7" xfId="751"/>
    <cellStyle name="60% - Énfasis3 3 8" xfId="752"/>
    <cellStyle name="60% - Énfasis3 3 9" xfId="753"/>
    <cellStyle name="60% - Énfasis3 4 10" xfId="754"/>
    <cellStyle name="60% - Énfasis3 4 11" xfId="755"/>
    <cellStyle name="60% - Énfasis3 4 12" xfId="756"/>
    <cellStyle name="60% - Énfasis3 4 13" xfId="757"/>
    <cellStyle name="60% - Énfasis3 4 2" xfId="758"/>
    <cellStyle name="60% - Énfasis3 4 3" xfId="759"/>
    <cellStyle name="60% - Énfasis3 4 4" xfId="760"/>
    <cellStyle name="60% - Énfasis3 4 5" xfId="761"/>
    <cellStyle name="60% - Énfasis3 4 6" xfId="762"/>
    <cellStyle name="60% - Énfasis3 4 7" xfId="763"/>
    <cellStyle name="60% - Énfasis3 4 8" xfId="764"/>
    <cellStyle name="60% - Énfasis3 4 9" xfId="765"/>
    <cellStyle name="60% - Énfasis3 5 10" xfId="766"/>
    <cellStyle name="60% - Énfasis3 5 11" xfId="767"/>
    <cellStyle name="60% - Énfasis3 5 12" xfId="768"/>
    <cellStyle name="60% - Énfasis3 5 2" xfId="769"/>
    <cellStyle name="60% - Énfasis3 5 3" xfId="770"/>
    <cellStyle name="60% - Énfasis3 5 4" xfId="771"/>
    <cellStyle name="60% - Énfasis3 5 5" xfId="772"/>
    <cellStyle name="60% - Énfasis3 5 6" xfId="773"/>
    <cellStyle name="60% - Énfasis3 5 7" xfId="774"/>
    <cellStyle name="60% - Énfasis3 5 8" xfId="775"/>
    <cellStyle name="60% - Énfasis3 5 9" xfId="776"/>
    <cellStyle name="60% - Énfasis4 2" xfId="777"/>
    <cellStyle name="60% - Énfasis4 2 10" xfId="778"/>
    <cellStyle name="60% - Énfasis4 2 11" xfId="779"/>
    <cellStyle name="60% - Énfasis4 2 12" xfId="780"/>
    <cellStyle name="60% - Énfasis4 2 13" xfId="781"/>
    <cellStyle name="60% - Énfasis4 2 2" xfId="782"/>
    <cellStyle name="60% - Énfasis4 2 2 2" xfId="783"/>
    <cellStyle name="60% - Énfasis4 2 3" xfId="784"/>
    <cellStyle name="60% - Énfasis4 2 4" xfId="785"/>
    <cellStyle name="60% - Énfasis4 2 5" xfId="786"/>
    <cellStyle name="60% - Énfasis4 2 6" xfId="787"/>
    <cellStyle name="60% - Énfasis4 2 7" xfId="788"/>
    <cellStyle name="60% - Énfasis4 2 8" xfId="789"/>
    <cellStyle name="60% - Énfasis4 2 9" xfId="790"/>
    <cellStyle name="60% - Énfasis4 3" xfId="791"/>
    <cellStyle name="60% - Énfasis4 3 10" xfId="792"/>
    <cellStyle name="60% - Énfasis4 3 11" xfId="793"/>
    <cellStyle name="60% - Énfasis4 3 12" xfId="794"/>
    <cellStyle name="60% - Énfasis4 3 13" xfId="795"/>
    <cellStyle name="60% - Énfasis4 3 2" xfId="796"/>
    <cellStyle name="60% - Énfasis4 3 3" xfId="797"/>
    <cellStyle name="60% - Énfasis4 3 4" xfId="798"/>
    <cellStyle name="60% - Énfasis4 3 5" xfId="799"/>
    <cellStyle name="60% - Énfasis4 3 6" xfId="800"/>
    <cellStyle name="60% - Énfasis4 3 7" xfId="801"/>
    <cellStyle name="60% - Énfasis4 3 8" xfId="802"/>
    <cellStyle name="60% - Énfasis4 3 9" xfId="803"/>
    <cellStyle name="60% - Énfasis4 4 10" xfId="804"/>
    <cellStyle name="60% - Énfasis4 4 11" xfId="805"/>
    <cellStyle name="60% - Énfasis4 4 12" xfId="806"/>
    <cellStyle name="60% - Énfasis4 4 13" xfId="807"/>
    <cellStyle name="60% - Énfasis4 4 2" xfId="808"/>
    <cellStyle name="60% - Énfasis4 4 3" xfId="809"/>
    <cellStyle name="60% - Énfasis4 4 4" xfId="810"/>
    <cellStyle name="60% - Énfasis4 4 5" xfId="811"/>
    <cellStyle name="60% - Énfasis4 4 6" xfId="812"/>
    <cellStyle name="60% - Énfasis4 4 7" xfId="813"/>
    <cellStyle name="60% - Énfasis4 4 8" xfId="814"/>
    <cellStyle name="60% - Énfasis4 4 9" xfId="815"/>
    <cellStyle name="60% - Énfasis4 5 10" xfId="816"/>
    <cellStyle name="60% - Énfasis4 5 11" xfId="817"/>
    <cellStyle name="60% - Énfasis4 5 12" xfId="818"/>
    <cellStyle name="60% - Énfasis4 5 2" xfId="819"/>
    <cellStyle name="60% - Énfasis4 5 3" xfId="820"/>
    <cellStyle name="60% - Énfasis4 5 4" xfId="821"/>
    <cellStyle name="60% - Énfasis4 5 5" xfId="822"/>
    <cellStyle name="60% - Énfasis4 5 6" xfId="823"/>
    <cellStyle name="60% - Énfasis4 5 7" xfId="824"/>
    <cellStyle name="60% - Énfasis4 5 8" xfId="825"/>
    <cellStyle name="60% - Énfasis4 5 9" xfId="826"/>
    <cellStyle name="60% - Énfasis5 2" xfId="827"/>
    <cellStyle name="60% - Énfasis5 2 10" xfId="828"/>
    <cellStyle name="60% - Énfasis5 2 11" xfId="829"/>
    <cellStyle name="60% - Énfasis5 2 12" xfId="830"/>
    <cellStyle name="60% - Énfasis5 2 13" xfId="831"/>
    <cellStyle name="60% - Énfasis5 2 2" xfId="832"/>
    <cellStyle name="60% - Énfasis5 2 2 2" xfId="833"/>
    <cellStyle name="60% - Énfasis5 2 3" xfId="834"/>
    <cellStyle name="60% - Énfasis5 2 4" xfId="835"/>
    <cellStyle name="60% - Énfasis5 2 5" xfId="836"/>
    <cellStyle name="60% - Énfasis5 2 6" xfId="837"/>
    <cellStyle name="60% - Énfasis5 2 7" xfId="838"/>
    <cellStyle name="60% - Énfasis5 2 8" xfId="839"/>
    <cellStyle name="60% - Énfasis5 2 9" xfId="840"/>
    <cellStyle name="60% - Énfasis5 3" xfId="841"/>
    <cellStyle name="60% - Énfasis5 3 10" xfId="842"/>
    <cellStyle name="60% - Énfasis5 3 11" xfId="843"/>
    <cellStyle name="60% - Énfasis5 3 12" xfId="844"/>
    <cellStyle name="60% - Énfasis5 3 13" xfId="845"/>
    <cellStyle name="60% - Énfasis5 3 2" xfId="846"/>
    <cellStyle name="60% - Énfasis5 3 3" xfId="847"/>
    <cellStyle name="60% - Énfasis5 3 4" xfId="848"/>
    <cellStyle name="60% - Énfasis5 3 5" xfId="849"/>
    <cellStyle name="60% - Énfasis5 3 6" xfId="850"/>
    <cellStyle name="60% - Énfasis5 3 7" xfId="851"/>
    <cellStyle name="60% - Énfasis5 3 8" xfId="852"/>
    <cellStyle name="60% - Énfasis5 3 9" xfId="853"/>
    <cellStyle name="60% - Énfasis5 4 10" xfId="854"/>
    <cellStyle name="60% - Énfasis5 4 11" xfId="855"/>
    <cellStyle name="60% - Énfasis5 4 12" xfId="856"/>
    <cellStyle name="60% - Énfasis5 4 13" xfId="857"/>
    <cellStyle name="60% - Énfasis5 4 2" xfId="858"/>
    <cellStyle name="60% - Énfasis5 4 3" xfId="859"/>
    <cellStyle name="60% - Énfasis5 4 4" xfId="860"/>
    <cellStyle name="60% - Énfasis5 4 5" xfId="861"/>
    <cellStyle name="60% - Énfasis5 4 6" xfId="862"/>
    <cellStyle name="60% - Énfasis5 4 7" xfId="863"/>
    <cellStyle name="60% - Énfasis5 4 8" xfId="864"/>
    <cellStyle name="60% - Énfasis5 4 9" xfId="865"/>
    <cellStyle name="60% - Énfasis5 5 10" xfId="866"/>
    <cellStyle name="60% - Énfasis5 5 11" xfId="867"/>
    <cellStyle name="60% - Énfasis5 5 12" xfId="868"/>
    <cellStyle name="60% - Énfasis5 5 2" xfId="869"/>
    <cellStyle name="60% - Énfasis5 5 3" xfId="870"/>
    <cellStyle name="60% - Énfasis5 5 4" xfId="871"/>
    <cellStyle name="60% - Énfasis5 5 5" xfId="872"/>
    <cellStyle name="60% - Énfasis5 5 6" xfId="873"/>
    <cellStyle name="60% - Énfasis5 5 7" xfId="874"/>
    <cellStyle name="60% - Énfasis5 5 8" xfId="875"/>
    <cellStyle name="60% - Énfasis5 5 9" xfId="876"/>
    <cellStyle name="60% - Énfasis6 2" xfId="877"/>
    <cellStyle name="60% - Énfasis6 2 10" xfId="878"/>
    <cellStyle name="60% - Énfasis6 2 11" xfId="879"/>
    <cellStyle name="60% - Énfasis6 2 12" xfId="880"/>
    <cellStyle name="60% - Énfasis6 2 13" xfId="881"/>
    <cellStyle name="60% - Énfasis6 2 2" xfId="882"/>
    <cellStyle name="60% - Énfasis6 2 2 2" xfId="883"/>
    <cellStyle name="60% - Énfasis6 2 3" xfId="884"/>
    <cellStyle name="60% - Énfasis6 2 4" xfId="885"/>
    <cellStyle name="60% - Énfasis6 2 5" xfId="886"/>
    <cellStyle name="60% - Énfasis6 2 6" xfId="887"/>
    <cellStyle name="60% - Énfasis6 2 7" xfId="888"/>
    <cellStyle name="60% - Énfasis6 2 8" xfId="889"/>
    <cellStyle name="60% - Énfasis6 2 9" xfId="890"/>
    <cellStyle name="60% - Énfasis6 3" xfId="891"/>
    <cellStyle name="60% - Énfasis6 3 10" xfId="892"/>
    <cellStyle name="60% - Énfasis6 3 11" xfId="893"/>
    <cellStyle name="60% - Énfasis6 3 12" xfId="894"/>
    <cellStyle name="60% - Énfasis6 3 13" xfId="895"/>
    <cellStyle name="60% - Énfasis6 3 2" xfId="896"/>
    <cellStyle name="60% - Énfasis6 3 3" xfId="897"/>
    <cellStyle name="60% - Énfasis6 3 4" xfId="898"/>
    <cellStyle name="60% - Énfasis6 3 5" xfId="899"/>
    <cellStyle name="60% - Énfasis6 3 6" xfId="900"/>
    <cellStyle name="60% - Énfasis6 3 7" xfId="901"/>
    <cellStyle name="60% - Énfasis6 3 8" xfId="902"/>
    <cellStyle name="60% - Énfasis6 3 9" xfId="903"/>
    <cellStyle name="60% - Énfasis6 4 10" xfId="904"/>
    <cellStyle name="60% - Énfasis6 4 11" xfId="905"/>
    <cellStyle name="60% - Énfasis6 4 12" xfId="906"/>
    <cellStyle name="60% - Énfasis6 4 13" xfId="907"/>
    <cellStyle name="60% - Énfasis6 4 2" xfId="908"/>
    <cellStyle name="60% - Énfasis6 4 3" xfId="909"/>
    <cellStyle name="60% - Énfasis6 4 4" xfId="910"/>
    <cellStyle name="60% - Énfasis6 4 5" xfId="911"/>
    <cellStyle name="60% - Énfasis6 4 6" xfId="912"/>
    <cellStyle name="60% - Énfasis6 4 7" xfId="913"/>
    <cellStyle name="60% - Énfasis6 4 8" xfId="914"/>
    <cellStyle name="60% - Énfasis6 4 9" xfId="915"/>
    <cellStyle name="60% - Énfasis6 5 10" xfId="916"/>
    <cellStyle name="60% - Énfasis6 5 11" xfId="917"/>
    <cellStyle name="60% - Énfasis6 5 12" xfId="918"/>
    <cellStyle name="60% - Énfasis6 5 2" xfId="919"/>
    <cellStyle name="60% - Énfasis6 5 3" xfId="920"/>
    <cellStyle name="60% - Énfasis6 5 4" xfId="921"/>
    <cellStyle name="60% - Énfasis6 5 5" xfId="922"/>
    <cellStyle name="60% - Énfasis6 5 6" xfId="923"/>
    <cellStyle name="60% - Énfasis6 5 7" xfId="924"/>
    <cellStyle name="60% - Énfasis6 5 8" xfId="925"/>
    <cellStyle name="60% - Énfasis6 5 9" xfId="926"/>
    <cellStyle name="Accent1 2" xfId="927"/>
    <cellStyle name="Accent2 2" xfId="928"/>
    <cellStyle name="Accent3 2" xfId="929"/>
    <cellStyle name="Accent4 2" xfId="930"/>
    <cellStyle name="Accent5 2" xfId="931"/>
    <cellStyle name="Accent6 2" xfId="932"/>
    <cellStyle name="Bad 2" xfId="933"/>
    <cellStyle name="Buena 2" xfId="934"/>
    <cellStyle name="Buena 2 10" xfId="935"/>
    <cellStyle name="Buena 2 11" xfId="936"/>
    <cellStyle name="Buena 2 12" xfId="937"/>
    <cellStyle name="Buena 2 13" xfId="938"/>
    <cellStyle name="Buena 2 2" xfId="939"/>
    <cellStyle name="Buena 2 2 2" xfId="940"/>
    <cellStyle name="Buena 2 3" xfId="941"/>
    <cellStyle name="Buena 2 4" xfId="942"/>
    <cellStyle name="Buena 2 5" xfId="943"/>
    <cellStyle name="Buena 2 6" xfId="944"/>
    <cellStyle name="Buena 2 7" xfId="945"/>
    <cellStyle name="Buena 2 8" xfId="946"/>
    <cellStyle name="Buena 2 9" xfId="947"/>
    <cellStyle name="Buena 3" xfId="948"/>
    <cellStyle name="Buena 3 10" xfId="949"/>
    <cellStyle name="Buena 3 11" xfId="950"/>
    <cellStyle name="Buena 3 12" xfId="951"/>
    <cellStyle name="Buena 3 13" xfId="952"/>
    <cellStyle name="Buena 3 2" xfId="953"/>
    <cellStyle name="Buena 3 3" xfId="954"/>
    <cellStyle name="Buena 3 4" xfId="955"/>
    <cellStyle name="Buena 3 5" xfId="956"/>
    <cellStyle name="Buena 3 6" xfId="957"/>
    <cellStyle name="Buena 3 7" xfId="958"/>
    <cellStyle name="Buena 3 8" xfId="959"/>
    <cellStyle name="Buena 3 9" xfId="960"/>
    <cellStyle name="Buena 4 10" xfId="961"/>
    <cellStyle name="Buena 4 11" xfId="962"/>
    <cellStyle name="Buena 4 12" xfId="963"/>
    <cellStyle name="Buena 4 13" xfId="964"/>
    <cellStyle name="Buena 4 2" xfId="965"/>
    <cellStyle name="Buena 4 3" xfId="966"/>
    <cellStyle name="Buena 4 4" xfId="967"/>
    <cellStyle name="Buena 4 5" xfId="968"/>
    <cellStyle name="Buena 4 6" xfId="969"/>
    <cellStyle name="Buena 4 7" xfId="970"/>
    <cellStyle name="Buena 4 8" xfId="971"/>
    <cellStyle name="Buena 4 9" xfId="972"/>
    <cellStyle name="Buena 5 10" xfId="973"/>
    <cellStyle name="Buena 5 11" xfId="974"/>
    <cellStyle name="Buena 5 12" xfId="975"/>
    <cellStyle name="Buena 5 2" xfId="976"/>
    <cellStyle name="Buena 5 3" xfId="977"/>
    <cellStyle name="Buena 5 4" xfId="978"/>
    <cellStyle name="Buena 5 5" xfId="979"/>
    <cellStyle name="Buena 5 6" xfId="980"/>
    <cellStyle name="Buena 5 7" xfId="981"/>
    <cellStyle name="Buena 5 8" xfId="982"/>
    <cellStyle name="Buena 5 9" xfId="983"/>
    <cellStyle name="Calculation 2" xfId="984"/>
    <cellStyle name="Cálculo 2" xfId="985"/>
    <cellStyle name="Cálculo 2 10" xfId="986"/>
    <cellStyle name="Cálculo 2 11" xfId="987"/>
    <cellStyle name="Cálculo 2 12" xfId="988"/>
    <cellStyle name="Cálculo 2 13" xfId="989"/>
    <cellStyle name="Cálculo 2 2" xfId="990"/>
    <cellStyle name="Cálculo 2 2 2" xfId="991"/>
    <cellStyle name="Cálculo 2 3" xfId="992"/>
    <cellStyle name="Cálculo 2 4" xfId="993"/>
    <cellStyle name="Cálculo 2 5" xfId="994"/>
    <cellStyle name="Cálculo 2 6" xfId="995"/>
    <cellStyle name="Cálculo 2 7" xfId="996"/>
    <cellStyle name="Cálculo 2 8" xfId="997"/>
    <cellStyle name="Cálculo 2 9" xfId="998"/>
    <cellStyle name="Cálculo 3" xfId="999"/>
    <cellStyle name="Cálculo 3 10" xfId="1000"/>
    <cellStyle name="Cálculo 3 11" xfId="1001"/>
    <cellStyle name="Cálculo 3 12" xfId="1002"/>
    <cellStyle name="Cálculo 3 13" xfId="1003"/>
    <cellStyle name="Cálculo 3 2" xfId="1004"/>
    <cellStyle name="Cálculo 3 3" xfId="1005"/>
    <cellStyle name="Cálculo 3 4" xfId="1006"/>
    <cellStyle name="Cálculo 3 5" xfId="1007"/>
    <cellStyle name="Cálculo 3 6" xfId="1008"/>
    <cellStyle name="Cálculo 3 7" xfId="1009"/>
    <cellStyle name="Cálculo 3 8" xfId="1010"/>
    <cellStyle name="Cálculo 3 9" xfId="1011"/>
    <cellStyle name="Cálculo 4 10" xfId="1012"/>
    <cellStyle name="Cálculo 4 11" xfId="1013"/>
    <cellStyle name="Cálculo 4 12" xfId="1014"/>
    <cellStyle name="Cálculo 4 13" xfId="1015"/>
    <cellStyle name="Cálculo 4 2" xfId="1016"/>
    <cellStyle name="Cálculo 4 3" xfId="1017"/>
    <cellStyle name="Cálculo 4 4" xfId="1018"/>
    <cellStyle name="Cálculo 4 5" xfId="1019"/>
    <cellStyle name="Cálculo 4 6" xfId="1020"/>
    <cellStyle name="Cálculo 4 7" xfId="1021"/>
    <cellStyle name="Cálculo 4 8" xfId="1022"/>
    <cellStyle name="Cálculo 4 9" xfId="1023"/>
    <cellStyle name="Cálculo 5 10" xfId="1024"/>
    <cellStyle name="Cálculo 5 11" xfId="1025"/>
    <cellStyle name="Cálculo 5 12" xfId="1026"/>
    <cellStyle name="Cálculo 5 2" xfId="1027"/>
    <cellStyle name="Cálculo 5 3" xfId="1028"/>
    <cellStyle name="Cálculo 5 4" xfId="1029"/>
    <cellStyle name="Cálculo 5 5" xfId="1030"/>
    <cellStyle name="Cálculo 5 6" xfId="1031"/>
    <cellStyle name="Cálculo 5 7" xfId="1032"/>
    <cellStyle name="Cálculo 5 8" xfId="1033"/>
    <cellStyle name="Cálculo 5 9" xfId="1034"/>
    <cellStyle name="Celda de comprobación 2" xfId="1035"/>
    <cellStyle name="Celda de comprobación 2 10" xfId="1036"/>
    <cellStyle name="Celda de comprobación 2 11" xfId="1037"/>
    <cellStyle name="Celda de comprobación 2 12" xfId="1038"/>
    <cellStyle name="Celda de comprobación 2 13" xfId="1039"/>
    <cellStyle name="Celda de comprobación 2 2" xfId="1040"/>
    <cellStyle name="Celda de comprobación 2 2 2" xfId="1041"/>
    <cellStyle name="Celda de comprobación 2 3" xfId="1042"/>
    <cellStyle name="Celda de comprobación 2 4" xfId="1043"/>
    <cellStyle name="Celda de comprobación 2 5" xfId="1044"/>
    <cellStyle name="Celda de comprobación 2 6" xfId="1045"/>
    <cellStyle name="Celda de comprobación 2 7" xfId="1046"/>
    <cellStyle name="Celda de comprobación 2 8" xfId="1047"/>
    <cellStyle name="Celda de comprobación 2 9" xfId="1048"/>
    <cellStyle name="Celda de comprobación 3" xfId="1049"/>
    <cellStyle name="Celda de comprobación 3 10" xfId="1050"/>
    <cellStyle name="Celda de comprobación 3 11" xfId="1051"/>
    <cellStyle name="Celda de comprobación 3 12" xfId="1052"/>
    <cellStyle name="Celda de comprobación 3 13" xfId="1053"/>
    <cellStyle name="Celda de comprobación 3 2" xfId="1054"/>
    <cellStyle name="Celda de comprobación 3 3" xfId="1055"/>
    <cellStyle name="Celda de comprobación 3 4" xfId="1056"/>
    <cellStyle name="Celda de comprobación 3 5" xfId="1057"/>
    <cellStyle name="Celda de comprobación 3 6" xfId="1058"/>
    <cellStyle name="Celda de comprobación 3 7" xfId="1059"/>
    <cellStyle name="Celda de comprobación 3 8" xfId="1060"/>
    <cellStyle name="Celda de comprobación 3 9" xfId="1061"/>
    <cellStyle name="Celda de comprobación 4 10" xfId="1062"/>
    <cellStyle name="Celda de comprobación 4 11" xfId="1063"/>
    <cellStyle name="Celda de comprobación 4 12" xfId="1064"/>
    <cellStyle name="Celda de comprobación 4 13" xfId="1065"/>
    <cellStyle name="Celda de comprobación 4 2" xfId="1066"/>
    <cellStyle name="Celda de comprobación 4 3" xfId="1067"/>
    <cellStyle name="Celda de comprobación 4 4" xfId="1068"/>
    <cellStyle name="Celda de comprobación 4 5" xfId="1069"/>
    <cellStyle name="Celda de comprobación 4 6" xfId="1070"/>
    <cellStyle name="Celda de comprobación 4 7" xfId="1071"/>
    <cellStyle name="Celda de comprobación 4 8" xfId="1072"/>
    <cellStyle name="Celda de comprobación 4 9" xfId="1073"/>
    <cellStyle name="Celda de comprobación 5 10" xfId="1074"/>
    <cellStyle name="Celda de comprobación 5 11" xfId="1075"/>
    <cellStyle name="Celda de comprobación 5 12" xfId="1076"/>
    <cellStyle name="Celda de comprobación 5 2" xfId="1077"/>
    <cellStyle name="Celda de comprobación 5 3" xfId="1078"/>
    <cellStyle name="Celda de comprobación 5 4" xfId="1079"/>
    <cellStyle name="Celda de comprobación 5 5" xfId="1080"/>
    <cellStyle name="Celda de comprobación 5 6" xfId="1081"/>
    <cellStyle name="Celda de comprobación 5 7" xfId="1082"/>
    <cellStyle name="Celda de comprobación 5 8" xfId="1083"/>
    <cellStyle name="Celda de comprobación 5 9" xfId="1084"/>
    <cellStyle name="Celda vinculada 2" xfId="1085"/>
    <cellStyle name="Celda vinculada 2 10" xfId="1086"/>
    <cellStyle name="Celda vinculada 2 11" xfId="1087"/>
    <cellStyle name="Celda vinculada 2 12" xfId="1088"/>
    <cellStyle name="Celda vinculada 2 13" xfId="1089"/>
    <cellStyle name="Celda vinculada 2 2" xfId="1090"/>
    <cellStyle name="Celda vinculada 2 2 2" xfId="1091"/>
    <cellStyle name="Celda vinculada 2 3" xfId="1092"/>
    <cellStyle name="Celda vinculada 2 4" xfId="1093"/>
    <cellStyle name="Celda vinculada 2 5" xfId="1094"/>
    <cellStyle name="Celda vinculada 2 6" xfId="1095"/>
    <cellStyle name="Celda vinculada 2 7" xfId="1096"/>
    <cellStyle name="Celda vinculada 2 8" xfId="1097"/>
    <cellStyle name="Celda vinculada 2 9" xfId="1098"/>
    <cellStyle name="Celda vinculada 3" xfId="1099"/>
    <cellStyle name="Celda vinculada 3 10" xfId="1100"/>
    <cellStyle name="Celda vinculada 3 11" xfId="1101"/>
    <cellStyle name="Celda vinculada 3 12" xfId="1102"/>
    <cellStyle name="Celda vinculada 3 13" xfId="1103"/>
    <cellStyle name="Celda vinculada 3 2" xfId="1104"/>
    <cellStyle name="Celda vinculada 3 3" xfId="1105"/>
    <cellStyle name="Celda vinculada 3 4" xfId="1106"/>
    <cellStyle name="Celda vinculada 3 5" xfId="1107"/>
    <cellStyle name="Celda vinculada 3 6" xfId="1108"/>
    <cellStyle name="Celda vinculada 3 7" xfId="1109"/>
    <cellStyle name="Celda vinculada 3 8" xfId="1110"/>
    <cellStyle name="Celda vinculada 3 9" xfId="1111"/>
    <cellStyle name="Celda vinculada 4 10" xfId="1112"/>
    <cellStyle name="Celda vinculada 4 11" xfId="1113"/>
    <cellStyle name="Celda vinculada 4 12" xfId="1114"/>
    <cellStyle name="Celda vinculada 4 13" xfId="1115"/>
    <cellStyle name="Celda vinculada 4 2" xfId="1116"/>
    <cellStyle name="Celda vinculada 4 3" xfId="1117"/>
    <cellStyle name="Celda vinculada 4 4" xfId="1118"/>
    <cellStyle name="Celda vinculada 4 5" xfId="1119"/>
    <cellStyle name="Celda vinculada 4 6" xfId="1120"/>
    <cellStyle name="Celda vinculada 4 7" xfId="1121"/>
    <cellStyle name="Celda vinculada 4 8" xfId="1122"/>
    <cellStyle name="Celda vinculada 4 9" xfId="1123"/>
    <cellStyle name="Celda vinculada 5 10" xfId="1124"/>
    <cellStyle name="Celda vinculada 5 11" xfId="1125"/>
    <cellStyle name="Celda vinculada 5 12" xfId="1126"/>
    <cellStyle name="Celda vinculada 5 2" xfId="1127"/>
    <cellStyle name="Celda vinculada 5 3" xfId="1128"/>
    <cellStyle name="Celda vinculada 5 4" xfId="1129"/>
    <cellStyle name="Celda vinculada 5 5" xfId="1130"/>
    <cellStyle name="Celda vinculada 5 6" xfId="1131"/>
    <cellStyle name="Celda vinculada 5 7" xfId="1132"/>
    <cellStyle name="Celda vinculada 5 8" xfId="1133"/>
    <cellStyle name="Celda vinculada 5 9" xfId="1134"/>
    <cellStyle name="Check Cell 2" xfId="1135"/>
    <cellStyle name="Comma 2" xfId="1136"/>
    <cellStyle name="Comma 2 2" xfId="1137"/>
    <cellStyle name="Encabezado 4 2" xfId="1138"/>
    <cellStyle name="Encabezado 4 2 10" xfId="1139"/>
    <cellStyle name="Encabezado 4 2 11" xfId="1140"/>
    <cellStyle name="Encabezado 4 2 12" xfId="1141"/>
    <cellStyle name="Encabezado 4 2 13" xfId="1142"/>
    <cellStyle name="Encabezado 4 2 2" xfId="1143"/>
    <cellStyle name="Encabezado 4 2 2 2" xfId="1144"/>
    <cellStyle name="Encabezado 4 2 3" xfId="1145"/>
    <cellStyle name="Encabezado 4 2 4" xfId="1146"/>
    <cellStyle name="Encabezado 4 2 5" xfId="1147"/>
    <cellStyle name="Encabezado 4 2 6" xfId="1148"/>
    <cellStyle name="Encabezado 4 2 7" xfId="1149"/>
    <cellStyle name="Encabezado 4 2 8" xfId="1150"/>
    <cellStyle name="Encabezado 4 2 9" xfId="1151"/>
    <cellStyle name="Encabezado 4 3" xfId="1152"/>
    <cellStyle name="Encabezado 4 3 10" xfId="1153"/>
    <cellStyle name="Encabezado 4 3 11" xfId="1154"/>
    <cellStyle name="Encabezado 4 3 12" xfId="1155"/>
    <cellStyle name="Encabezado 4 3 13" xfId="1156"/>
    <cellStyle name="Encabezado 4 3 2" xfId="1157"/>
    <cellStyle name="Encabezado 4 3 3" xfId="1158"/>
    <cellStyle name="Encabezado 4 3 4" xfId="1159"/>
    <cellStyle name="Encabezado 4 3 5" xfId="1160"/>
    <cellStyle name="Encabezado 4 3 6" xfId="1161"/>
    <cellStyle name="Encabezado 4 3 7" xfId="1162"/>
    <cellStyle name="Encabezado 4 3 8" xfId="1163"/>
    <cellStyle name="Encabezado 4 3 9" xfId="1164"/>
    <cellStyle name="Encabezado 4 4 10" xfId="1165"/>
    <cellStyle name="Encabezado 4 4 11" xfId="1166"/>
    <cellStyle name="Encabezado 4 4 12" xfId="1167"/>
    <cellStyle name="Encabezado 4 4 13" xfId="1168"/>
    <cellStyle name="Encabezado 4 4 2" xfId="1169"/>
    <cellStyle name="Encabezado 4 4 3" xfId="1170"/>
    <cellStyle name="Encabezado 4 4 4" xfId="1171"/>
    <cellStyle name="Encabezado 4 4 5" xfId="1172"/>
    <cellStyle name="Encabezado 4 4 6" xfId="1173"/>
    <cellStyle name="Encabezado 4 4 7" xfId="1174"/>
    <cellStyle name="Encabezado 4 4 8" xfId="1175"/>
    <cellStyle name="Encabezado 4 4 9" xfId="1176"/>
    <cellStyle name="Encabezado 4 5 10" xfId="1177"/>
    <cellStyle name="Encabezado 4 5 11" xfId="1178"/>
    <cellStyle name="Encabezado 4 5 12" xfId="1179"/>
    <cellStyle name="Encabezado 4 5 2" xfId="1180"/>
    <cellStyle name="Encabezado 4 5 3" xfId="1181"/>
    <cellStyle name="Encabezado 4 5 4" xfId="1182"/>
    <cellStyle name="Encabezado 4 5 5" xfId="1183"/>
    <cellStyle name="Encabezado 4 5 6" xfId="1184"/>
    <cellStyle name="Encabezado 4 5 7" xfId="1185"/>
    <cellStyle name="Encabezado 4 5 8" xfId="1186"/>
    <cellStyle name="Encabezado 4 5 9" xfId="1187"/>
    <cellStyle name="Énfasis1 2" xfId="1188"/>
    <cellStyle name="Énfasis1 2 10" xfId="1189"/>
    <cellStyle name="Énfasis1 2 11" xfId="1190"/>
    <cellStyle name="Énfasis1 2 12" xfId="1191"/>
    <cellStyle name="Énfasis1 2 13" xfId="1192"/>
    <cellStyle name="Énfasis1 2 2" xfId="1193"/>
    <cellStyle name="Énfasis1 2 2 2" xfId="1194"/>
    <cellStyle name="Énfasis1 2 3" xfId="1195"/>
    <cellStyle name="Énfasis1 2 4" xfId="1196"/>
    <cellStyle name="Énfasis1 2 5" xfId="1197"/>
    <cellStyle name="Énfasis1 2 6" xfId="1198"/>
    <cellStyle name="Énfasis1 2 7" xfId="1199"/>
    <cellStyle name="Énfasis1 2 8" xfId="1200"/>
    <cellStyle name="Énfasis1 2 9" xfId="1201"/>
    <cellStyle name="Énfasis1 3" xfId="1202"/>
    <cellStyle name="Énfasis1 3 10" xfId="1203"/>
    <cellStyle name="Énfasis1 3 11" xfId="1204"/>
    <cellStyle name="Énfasis1 3 12" xfId="1205"/>
    <cellStyle name="Énfasis1 3 13" xfId="1206"/>
    <cellStyle name="Énfasis1 3 2" xfId="1207"/>
    <cellStyle name="Énfasis1 3 3" xfId="1208"/>
    <cellStyle name="Énfasis1 3 4" xfId="1209"/>
    <cellStyle name="Énfasis1 3 5" xfId="1210"/>
    <cellStyle name="Énfasis1 3 6" xfId="1211"/>
    <cellStyle name="Énfasis1 3 7" xfId="1212"/>
    <cellStyle name="Énfasis1 3 8" xfId="1213"/>
    <cellStyle name="Énfasis1 3 9" xfId="1214"/>
    <cellStyle name="Énfasis1 4 10" xfId="1215"/>
    <cellStyle name="Énfasis1 4 11" xfId="1216"/>
    <cellStyle name="Énfasis1 4 12" xfId="1217"/>
    <cellStyle name="Énfasis1 4 13" xfId="1218"/>
    <cellStyle name="Énfasis1 4 2" xfId="1219"/>
    <cellStyle name="Énfasis1 4 3" xfId="1220"/>
    <cellStyle name="Énfasis1 4 4" xfId="1221"/>
    <cellStyle name="Énfasis1 4 5" xfId="1222"/>
    <cellStyle name="Énfasis1 4 6" xfId="1223"/>
    <cellStyle name="Énfasis1 4 7" xfId="1224"/>
    <cellStyle name="Énfasis1 4 8" xfId="1225"/>
    <cellStyle name="Énfasis1 4 9" xfId="1226"/>
    <cellStyle name="Énfasis1 5 10" xfId="1227"/>
    <cellStyle name="Énfasis1 5 11" xfId="1228"/>
    <cellStyle name="Énfasis1 5 12" xfId="1229"/>
    <cellStyle name="Énfasis1 5 2" xfId="1230"/>
    <cellStyle name="Énfasis1 5 3" xfId="1231"/>
    <cellStyle name="Énfasis1 5 4" xfId="1232"/>
    <cellStyle name="Énfasis1 5 5" xfId="1233"/>
    <cellStyle name="Énfasis1 5 6" xfId="1234"/>
    <cellStyle name="Énfasis1 5 7" xfId="1235"/>
    <cellStyle name="Énfasis1 5 8" xfId="1236"/>
    <cellStyle name="Énfasis1 5 9" xfId="1237"/>
    <cellStyle name="Énfasis2 2" xfId="1238"/>
    <cellStyle name="Énfasis2 2 10" xfId="1239"/>
    <cellStyle name="Énfasis2 2 11" xfId="1240"/>
    <cellStyle name="Énfasis2 2 12" xfId="1241"/>
    <cellStyle name="Énfasis2 2 13" xfId="1242"/>
    <cellStyle name="Énfasis2 2 2" xfId="1243"/>
    <cellStyle name="Énfasis2 2 2 2" xfId="1244"/>
    <cellStyle name="Énfasis2 2 3" xfId="1245"/>
    <cellStyle name="Énfasis2 2 4" xfId="1246"/>
    <cellStyle name="Énfasis2 2 5" xfId="1247"/>
    <cellStyle name="Énfasis2 2 6" xfId="1248"/>
    <cellStyle name="Énfasis2 2 7" xfId="1249"/>
    <cellStyle name="Énfasis2 2 8" xfId="1250"/>
    <cellStyle name="Énfasis2 2 9" xfId="1251"/>
    <cellStyle name="Énfasis2 3" xfId="1252"/>
    <cellStyle name="Énfasis2 3 10" xfId="1253"/>
    <cellStyle name="Énfasis2 3 11" xfId="1254"/>
    <cellStyle name="Énfasis2 3 12" xfId="1255"/>
    <cellStyle name="Énfasis2 3 13" xfId="1256"/>
    <cellStyle name="Énfasis2 3 2" xfId="1257"/>
    <cellStyle name="Énfasis2 3 3" xfId="1258"/>
    <cellStyle name="Énfasis2 3 4" xfId="1259"/>
    <cellStyle name="Énfasis2 3 5" xfId="1260"/>
    <cellStyle name="Énfasis2 3 6" xfId="1261"/>
    <cellStyle name="Énfasis2 3 7" xfId="1262"/>
    <cellStyle name="Énfasis2 3 8" xfId="1263"/>
    <cellStyle name="Énfasis2 3 9" xfId="1264"/>
    <cellStyle name="Énfasis2 4 10" xfId="1265"/>
    <cellStyle name="Énfasis2 4 11" xfId="1266"/>
    <cellStyle name="Énfasis2 4 12" xfId="1267"/>
    <cellStyle name="Énfasis2 4 13" xfId="1268"/>
    <cellStyle name="Énfasis2 4 2" xfId="1269"/>
    <cellStyle name="Énfasis2 4 3" xfId="1270"/>
    <cellStyle name="Énfasis2 4 4" xfId="1271"/>
    <cellStyle name="Énfasis2 4 5" xfId="1272"/>
    <cellStyle name="Énfasis2 4 6" xfId="1273"/>
    <cellStyle name="Énfasis2 4 7" xfId="1274"/>
    <cellStyle name="Énfasis2 4 8" xfId="1275"/>
    <cellStyle name="Énfasis2 4 9" xfId="1276"/>
    <cellStyle name="Énfasis2 5 10" xfId="1277"/>
    <cellStyle name="Énfasis2 5 11" xfId="1278"/>
    <cellStyle name="Énfasis2 5 12" xfId="1279"/>
    <cellStyle name="Énfasis2 5 2" xfId="1280"/>
    <cellStyle name="Énfasis2 5 3" xfId="1281"/>
    <cellStyle name="Énfasis2 5 4" xfId="1282"/>
    <cellStyle name="Énfasis2 5 5" xfId="1283"/>
    <cellStyle name="Énfasis2 5 6" xfId="1284"/>
    <cellStyle name="Énfasis2 5 7" xfId="1285"/>
    <cellStyle name="Énfasis2 5 8" xfId="1286"/>
    <cellStyle name="Énfasis2 5 9" xfId="1287"/>
    <cellStyle name="Énfasis3 2" xfId="1288"/>
    <cellStyle name="Énfasis3 2 10" xfId="1289"/>
    <cellStyle name="Énfasis3 2 11" xfId="1290"/>
    <cellStyle name="Énfasis3 2 12" xfId="1291"/>
    <cellStyle name="Énfasis3 2 13" xfId="1292"/>
    <cellStyle name="Énfasis3 2 2" xfId="1293"/>
    <cellStyle name="Énfasis3 2 2 2" xfId="1294"/>
    <cellStyle name="Énfasis3 2 3" xfId="1295"/>
    <cellStyle name="Énfasis3 2 4" xfId="1296"/>
    <cellStyle name="Énfasis3 2 5" xfId="1297"/>
    <cellStyle name="Énfasis3 2 6" xfId="1298"/>
    <cellStyle name="Énfasis3 2 7" xfId="1299"/>
    <cellStyle name="Énfasis3 2 8" xfId="1300"/>
    <cellStyle name="Énfasis3 2 9" xfId="1301"/>
    <cellStyle name="Énfasis3 3" xfId="1302"/>
    <cellStyle name="Énfasis3 3 10" xfId="1303"/>
    <cellStyle name="Énfasis3 3 11" xfId="1304"/>
    <cellStyle name="Énfasis3 3 12" xfId="1305"/>
    <cellStyle name="Énfasis3 3 13" xfId="1306"/>
    <cellStyle name="Énfasis3 3 2" xfId="1307"/>
    <cellStyle name="Énfasis3 3 3" xfId="1308"/>
    <cellStyle name="Énfasis3 3 4" xfId="1309"/>
    <cellStyle name="Énfasis3 3 5" xfId="1310"/>
    <cellStyle name="Énfasis3 3 6" xfId="1311"/>
    <cellStyle name="Énfasis3 3 7" xfId="1312"/>
    <cellStyle name="Énfasis3 3 8" xfId="1313"/>
    <cellStyle name="Énfasis3 3 9" xfId="1314"/>
    <cellStyle name="Énfasis3 4 10" xfId="1315"/>
    <cellStyle name="Énfasis3 4 11" xfId="1316"/>
    <cellStyle name="Énfasis3 4 12" xfId="1317"/>
    <cellStyle name="Énfasis3 4 13" xfId="1318"/>
    <cellStyle name="Énfasis3 4 2" xfId="1319"/>
    <cellStyle name="Énfasis3 4 3" xfId="1320"/>
    <cellStyle name="Énfasis3 4 4" xfId="1321"/>
    <cellStyle name="Énfasis3 4 5" xfId="1322"/>
    <cellStyle name="Énfasis3 4 6" xfId="1323"/>
    <cellStyle name="Énfasis3 4 7" xfId="1324"/>
    <cellStyle name="Énfasis3 4 8" xfId="1325"/>
    <cellStyle name="Énfasis3 4 9" xfId="1326"/>
    <cellStyle name="Énfasis3 5 10" xfId="1327"/>
    <cellStyle name="Énfasis3 5 11" xfId="1328"/>
    <cellStyle name="Énfasis3 5 12" xfId="1329"/>
    <cellStyle name="Énfasis3 5 2" xfId="1330"/>
    <cellStyle name="Énfasis3 5 3" xfId="1331"/>
    <cellStyle name="Énfasis3 5 4" xfId="1332"/>
    <cellStyle name="Énfasis3 5 5" xfId="1333"/>
    <cellStyle name="Énfasis3 5 6" xfId="1334"/>
    <cellStyle name="Énfasis3 5 7" xfId="1335"/>
    <cellStyle name="Énfasis3 5 8" xfId="1336"/>
    <cellStyle name="Énfasis3 5 9" xfId="1337"/>
    <cellStyle name="Énfasis4 2" xfId="1338"/>
    <cellStyle name="Énfasis4 2 10" xfId="1339"/>
    <cellStyle name="Énfasis4 2 11" xfId="1340"/>
    <cellStyle name="Énfasis4 2 12" xfId="1341"/>
    <cellStyle name="Énfasis4 2 13" xfId="1342"/>
    <cellStyle name="Énfasis4 2 2" xfId="1343"/>
    <cellStyle name="Énfasis4 2 2 2" xfId="1344"/>
    <cellStyle name="Énfasis4 2 3" xfId="1345"/>
    <cellStyle name="Énfasis4 2 4" xfId="1346"/>
    <cellStyle name="Énfasis4 2 5" xfId="1347"/>
    <cellStyle name="Énfasis4 2 6" xfId="1348"/>
    <cellStyle name="Énfasis4 2 7" xfId="1349"/>
    <cellStyle name="Énfasis4 2 8" xfId="1350"/>
    <cellStyle name="Énfasis4 2 9" xfId="1351"/>
    <cellStyle name="Énfasis4 3" xfId="1352"/>
    <cellStyle name="Énfasis4 3 10" xfId="1353"/>
    <cellStyle name="Énfasis4 3 11" xfId="1354"/>
    <cellStyle name="Énfasis4 3 12" xfId="1355"/>
    <cellStyle name="Énfasis4 3 13" xfId="1356"/>
    <cellStyle name="Énfasis4 3 2" xfId="1357"/>
    <cellStyle name="Énfasis4 3 3" xfId="1358"/>
    <cellStyle name="Énfasis4 3 4" xfId="1359"/>
    <cellStyle name="Énfasis4 3 5" xfId="1360"/>
    <cellStyle name="Énfasis4 3 6" xfId="1361"/>
    <cellStyle name="Énfasis4 3 7" xfId="1362"/>
    <cellStyle name="Énfasis4 3 8" xfId="1363"/>
    <cellStyle name="Énfasis4 3 9" xfId="1364"/>
    <cellStyle name="Énfasis4 4 10" xfId="1365"/>
    <cellStyle name="Énfasis4 4 11" xfId="1366"/>
    <cellStyle name="Énfasis4 4 12" xfId="1367"/>
    <cellStyle name="Énfasis4 4 13" xfId="1368"/>
    <cellStyle name="Énfasis4 4 2" xfId="1369"/>
    <cellStyle name="Énfasis4 4 3" xfId="1370"/>
    <cellStyle name="Énfasis4 4 4" xfId="1371"/>
    <cellStyle name="Énfasis4 4 5" xfId="1372"/>
    <cellStyle name="Énfasis4 4 6" xfId="1373"/>
    <cellStyle name="Énfasis4 4 7" xfId="1374"/>
    <cellStyle name="Énfasis4 4 8" xfId="1375"/>
    <cellStyle name="Énfasis4 4 9" xfId="1376"/>
    <cellStyle name="Énfasis4 5 10" xfId="1377"/>
    <cellStyle name="Énfasis4 5 11" xfId="1378"/>
    <cellStyle name="Énfasis4 5 12" xfId="1379"/>
    <cellStyle name="Énfasis4 5 2" xfId="1380"/>
    <cellStyle name="Énfasis4 5 3" xfId="1381"/>
    <cellStyle name="Énfasis4 5 4" xfId="1382"/>
    <cellStyle name="Énfasis4 5 5" xfId="1383"/>
    <cellStyle name="Énfasis4 5 6" xfId="1384"/>
    <cellStyle name="Énfasis4 5 7" xfId="1385"/>
    <cellStyle name="Énfasis4 5 8" xfId="1386"/>
    <cellStyle name="Énfasis4 5 9" xfId="1387"/>
    <cellStyle name="Énfasis5 2" xfId="1388"/>
    <cellStyle name="Énfasis5 2 10" xfId="1389"/>
    <cellStyle name="Énfasis5 2 11" xfId="1390"/>
    <cellStyle name="Énfasis5 2 12" xfId="1391"/>
    <cellStyle name="Énfasis5 2 13" xfId="1392"/>
    <cellStyle name="Énfasis5 2 2" xfId="1393"/>
    <cellStyle name="Énfasis5 2 2 2" xfId="1394"/>
    <cellStyle name="Énfasis5 2 3" xfId="1395"/>
    <cellStyle name="Énfasis5 2 4" xfId="1396"/>
    <cellStyle name="Énfasis5 2 5" xfId="1397"/>
    <cellStyle name="Énfasis5 2 6" xfId="1398"/>
    <cellStyle name="Énfasis5 2 7" xfId="1399"/>
    <cellStyle name="Énfasis5 2 8" xfId="1400"/>
    <cellStyle name="Énfasis5 2 9" xfId="1401"/>
    <cellStyle name="Énfasis5 3" xfId="1402"/>
    <cellStyle name="Énfasis5 3 10" xfId="1403"/>
    <cellStyle name="Énfasis5 3 11" xfId="1404"/>
    <cellStyle name="Énfasis5 3 12" xfId="1405"/>
    <cellStyle name="Énfasis5 3 13" xfId="1406"/>
    <cellStyle name="Énfasis5 3 2" xfId="1407"/>
    <cellStyle name="Énfasis5 3 3" xfId="1408"/>
    <cellStyle name="Énfasis5 3 4" xfId="1409"/>
    <cellStyle name="Énfasis5 3 5" xfId="1410"/>
    <cellStyle name="Énfasis5 3 6" xfId="1411"/>
    <cellStyle name="Énfasis5 3 7" xfId="1412"/>
    <cellStyle name="Énfasis5 3 8" xfId="1413"/>
    <cellStyle name="Énfasis5 3 9" xfId="1414"/>
    <cellStyle name="Énfasis5 4 10" xfId="1415"/>
    <cellStyle name="Énfasis5 4 11" xfId="1416"/>
    <cellStyle name="Énfasis5 4 12" xfId="1417"/>
    <cellStyle name="Énfasis5 4 13" xfId="1418"/>
    <cellStyle name="Énfasis5 4 2" xfId="1419"/>
    <cellStyle name="Énfasis5 4 3" xfId="1420"/>
    <cellStyle name="Énfasis5 4 4" xfId="1421"/>
    <cellStyle name="Énfasis5 4 5" xfId="1422"/>
    <cellStyle name="Énfasis5 4 6" xfId="1423"/>
    <cellStyle name="Énfasis5 4 7" xfId="1424"/>
    <cellStyle name="Énfasis5 4 8" xfId="1425"/>
    <cellStyle name="Énfasis5 4 9" xfId="1426"/>
    <cellStyle name="Énfasis5 5 10" xfId="1427"/>
    <cellStyle name="Énfasis5 5 11" xfId="1428"/>
    <cellStyle name="Énfasis5 5 12" xfId="1429"/>
    <cellStyle name="Énfasis5 5 2" xfId="1430"/>
    <cellStyle name="Énfasis5 5 3" xfId="1431"/>
    <cellStyle name="Énfasis5 5 4" xfId="1432"/>
    <cellStyle name="Énfasis5 5 5" xfId="1433"/>
    <cellStyle name="Énfasis5 5 6" xfId="1434"/>
    <cellStyle name="Énfasis5 5 7" xfId="1435"/>
    <cellStyle name="Énfasis5 5 8" xfId="1436"/>
    <cellStyle name="Énfasis5 5 9" xfId="1437"/>
    <cellStyle name="Énfasis6 2" xfId="1438"/>
    <cellStyle name="Énfasis6 2 10" xfId="1439"/>
    <cellStyle name="Énfasis6 2 11" xfId="1440"/>
    <cellStyle name="Énfasis6 2 12" xfId="1441"/>
    <cellStyle name="Énfasis6 2 13" xfId="1442"/>
    <cellStyle name="Énfasis6 2 2" xfId="1443"/>
    <cellStyle name="Énfasis6 2 2 2" xfId="1444"/>
    <cellStyle name="Énfasis6 2 3" xfId="1445"/>
    <cellStyle name="Énfasis6 2 4" xfId="1446"/>
    <cellStyle name="Énfasis6 2 5" xfId="1447"/>
    <cellStyle name="Énfasis6 2 6" xfId="1448"/>
    <cellStyle name="Énfasis6 2 7" xfId="1449"/>
    <cellStyle name="Énfasis6 2 8" xfId="1450"/>
    <cellStyle name="Énfasis6 2 9" xfId="1451"/>
    <cellStyle name="Énfasis6 3" xfId="1452"/>
    <cellStyle name="Énfasis6 3 10" xfId="1453"/>
    <cellStyle name="Énfasis6 3 11" xfId="1454"/>
    <cellStyle name="Énfasis6 3 12" xfId="1455"/>
    <cellStyle name="Énfasis6 3 13" xfId="1456"/>
    <cellStyle name="Énfasis6 3 2" xfId="1457"/>
    <cellStyle name="Énfasis6 3 3" xfId="1458"/>
    <cellStyle name="Énfasis6 3 4" xfId="1459"/>
    <cellStyle name="Énfasis6 3 5" xfId="1460"/>
    <cellStyle name="Énfasis6 3 6" xfId="1461"/>
    <cellStyle name="Énfasis6 3 7" xfId="1462"/>
    <cellStyle name="Énfasis6 3 8" xfId="1463"/>
    <cellStyle name="Énfasis6 3 9" xfId="1464"/>
    <cellStyle name="Énfasis6 4 10" xfId="1465"/>
    <cellStyle name="Énfasis6 4 11" xfId="1466"/>
    <cellStyle name="Énfasis6 4 12" xfId="1467"/>
    <cellStyle name="Énfasis6 4 13" xfId="1468"/>
    <cellStyle name="Énfasis6 4 2" xfId="1469"/>
    <cellStyle name="Énfasis6 4 3" xfId="1470"/>
    <cellStyle name="Énfasis6 4 4" xfId="1471"/>
    <cellStyle name="Énfasis6 4 5" xfId="1472"/>
    <cellStyle name="Énfasis6 4 6" xfId="1473"/>
    <cellStyle name="Énfasis6 4 7" xfId="1474"/>
    <cellStyle name="Énfasis6 4 8" xfId="1475"/>
    <cellStyle name="Énfasis6 4 9" xfId="1476"/>
    <cellStyle name="Énfasis6 5 10" xfId="1477"/>
    <cellStyle name="Énfasis6 5 11" xfId="1478"/>
    <cellStyle name="Énfasis6 5 12" xfId="1479"/>
    <cellStyle name="Énfasis6 5 2" xfId="1480"/>
    <cellStyle name="Énfasis6 5 3" xfId="1481"/>
    <cellStyle name="Énfasis6 5 4" xfId="1482"/>
    <cellStyle name="Énfasis6 5 5" xfId="1483"/>
    <cellStyle name="Énfasis6 5 6" xfId="1484"/>
    <cellStyle name="Énfasis6 5 7" xfId="1485"/>
    <cellStyle name="Énfasis6 5 8" xfId="1486"/>
    <cellStyle name="Énfasis6 5 9" xfId="1487"/>
    <cellStyle name="Entrada 2" xfId="1488"/>
    <cellStyle name="Entrada 2 10" xfId="1489"/>
    <cellStyle name="Entrada 2 11" xfId="1490"/>
    <cellStyle name="Entrada 2 12" xfId="1491"/>
    <cellStyle name="Entrada 2 13" xfId="1492"/>
    <cellStyle name="Entrada 2 2" xfId="1493"/>
    <cellStyle name="Entrada 2 2 2" xfId="1494"/>
    <cellStyle name="Entrada 2 3" xfId="1495"/>
    <cellStyle name="Entrada 2 4" xfId="1496"/>
    <cellStyle name="Entrada 2 5" xfId="1497"/>
    <cellStyle name="Entrada 2 6" xfId="1498"/>
    <cellStyle name="Entrada 2 7" xfId="1499"/>
    <cellStyle name="Entrada 2 8" xfId="1500"/>
    <cellStyle name="Entrada 2 9" xfId="1501"/>
    <cellStyle name="Entrada 3" xfId="1502"/>
    <cellStyle name="Entrada 3 10" xfId="1503"/>
    <cellStyle name="Entrada 3 11" xfId="1504"/>
    <cellStyle name="Entrada 3 12" xfId="1505"/>
    <cellStyle name="Entrada 3 13" xfId="1506"/>
    <cellStyle name="Entrada 3 2" xfId="1507"/>
    <cellStyle name="Entrada 3 3" xfId="1508"/>
    <cellStyle name="Entrada 3 4" xfId="1509"/>
    <cellStyle name="Entrada 3 5" xfId="1510"/>
    <cellStyle name="Entrada 3 6" xfId="1511"/>
    <cellStyle name="Entrada 3 7" xfId="1512"/>
    <cellStyle name="Entrada 3 8" xfId="1513"/>
    <cellStyle name="Entrada 3 9" xfId="1514"/>
    <cellStyle name="Entrada 4 10" xfId="1515"/>
    <cellStyle name="Entrada 4 11" xfId="1516"/>
    <cellStyle name="Entrada 4 12" xfId="1517"/>
    <cellStyle name="Entrada 4 13" xfId="1518"/>
    <cellStyle name="Entrada 4 2" xfId="1519"/>
    <cellStyle name="Entrada 4 3" xfId="1520"/>
    <cellStyle name="Entrada 4 4" xfId="1521"/>
    <cellStyle name="Entrada 4 5" xfId="1522"/>
    <cellStyle name="Entrada 4 6" xfId="1523"/>
    <cellStyle name="Entrada 4 7" xfId="1524"/>
    <cellStyle name="Entrada 4 8" xfId="1525"/>
    <cellStyle name="Entrada 4 9" xfId="1526"/>
    <cellStyle name="Entrada 5 10" xfId="1527"/>
    <cellStyle name="Entrada 5 11" xfId="1528"/>
    <cellStyle name="Entrada 5 12" xfId="1529"/>
    <cellStyle name="Entrada 5 2" xfId="1530"/>
    <cellStyle name="Entrada 5 3" xfId="1531"/>
    <cellStyle name="Entrada 5 4" xfId="1532"/>
    <cellStyle name="Entrada 5 5" xfId="1533"/>
    <cellStyle name="Entrada 5 6" xfId="1534"/>
    <cellStyle name="Entrada 5 7" xfId="1535"/>
    <cellStyle name="Entrada 5 8" xfId="1536"/>
    <cellStyle name="Entrada 5 9" xfId="1537"/>
    <cellStyle name="Euro" xfId="1538"/>
    <cellStyle name="Euro 10" xfId="1539"/>
    <cellStyle name="Euro 11" xfId="1540"/>
    <cellStyle name="Euro 12" xfId="1541"/>
    <cellStyle name="Euro 13" xfId="1542"/>
    <cellStyle name="Euro 14" xfId="1543"/>
    <cellStyle name="Euro 15" xfId="1544"/>
    <cellStyle name="Euro 16" xfId="1545"/>
    <cellStyle name="Euro 2" xfId="1546"/>
    <cellStyle name="Euro 3" xfId="1547"/>
    <cellStyle name="Euro 4" xfId="1548"/>
    <cellStyle name="Euro 5" xfId="1549"/>
    <cellStyle name="Euro 6" xfId="1550"/>
    <cellStyle name="Euro 7" xfId="1551"/>
    <cellStyle name="Euro 8" xfId="1552"/>
    <cellStyle name="Euro 9" xfId="1553"/>
    <cellStyle name="Explanatory Text 2" xfId="1554"/>
    <cellStyle name="Good 2" xfId="1555"/>
    <cellStyle name="Heading 1 2" xfId="1556"/>
    <cellStyle name="Heading 2 2" xfId="1557"/>
    <cellStyle name="Heading 3 2" xfId="1558"/>
    <cellStyle name="Heading 4 2" xfId="1559"/>
    <cellStyle name="Hipervínculo 2" xfId="3"/>
    <cellStyle name="Incorrecto 2" xfId="1560"/>
    <cellStyle name="Incorrecto 2 10" xfId="1561"/>
    <cellStyle name="Incorrecto 2 11" xfId="1562"/>
    <cellStyle name="Incorrecto 2 12" xfId="1563"/>
    <cellStyle name="Incorrecto 2 13" xfId="1564"/>
    <cellStyle name="Incorrecto 2 2" xfId="1565"/>
    <cellStyle name="Incorrecto 2 2 2" xfId="1566"/>
    <cellStyle name="Incorrecto 2 3" xfId="1567"/>
    <cellStyle name="Incorrecto 2 4" xfId="1568"/>
    <cellStyle name="Incorrecto 2 5" xfId="1569"/>
    <cellStyle name="Incorrecto 2 6" xfId="1570"/>
    <cellStyle name="Incorrecto 2 7" xfId="1571"/>
    <cellStyle name="Incorrecto 2 8" xfId="1572"/>
    <cellStyle name="Incorrecto 2 9" xfId="1573"/>
    <cellStyle name="Incorrecto 3" xfId="1574"/>
    <cellStyle name="Incorrecto 3 10" xfId="1575"/>
    <cellStyle name="Incorrecto 3 11" xfId="1576"/>
    <cellStyle name="Incorrecto 3 12" xfId="1577"/>
    <cellStyle name="Incorrecto 3 13" xfId="1578"/>
    <cellStyle name="Incorrecto 3 2" xfId="1579"/>
    <cellStyle name="Incorrecto 3 3" xfId="1580"/>
    <cellStyle name="Incorrecto 3 4" xfId="1581"/>
    <cellStyle name="Incorrecto 3 5" xfId="1582"/>
    <cellStyle name="Incorrecto 3 6" xfId="1583"/>
    <cellStyle name="Incorrecto 3 7" xfId="1584"/>
    <cellStyle name="Incorrecto 3 8" xfId="1585"/>
    <cellStyle name="Incorrecto 3 9" xfId="1586"/>
    <cellStyle name="Incorrecto 4 10" xfId="1587"/>
    <cellStyle name="Incorrecto 4 11" xfId="1588"/>
    <cellStyle name="Incorrecto 4 12" xfId="1589"/>
    <cellStyle name="Incorrecto 4 13" xfId="1590"/>
    <cellStyle name="Incorrecto 4 2" xfId="1591"/>
    <cellStyle name="Incorrecto 4 3" xfId="1592"/>
    <cellStyle name="Incorrecto 4 4" xfId="1593"/>
    <cellStyle name="Incorrecto 4 5" xfId="1594"/>
    <cellStyle name="Incorrecto 4 6" xfId="1595"/>
    <cellStyle name="Incorrecto 4 7" xfId="1596"/>
    <cellStyle name="Incorrecto 4 8" xfId="1597"/>
    <cellStyle name="Incorrecto 4 9" xfId="1598"/>
    <cellStyle name="Incorrecto 5 10" xfId="1599"/>
    <cellStyle name="Incorrecto 5 11" xfId="1600"/>
    <cellStyle name="Incorrecto 5 12" xfId="1601"/>
    <cellStyle name="Incorrecto 5 2" xfId="1602"/>
    <cellStyle name="Incorrecto 5 3" xfId="1603"/>
    <cellStyle name="Incorrecto 5 4" xfId="1604"/>
    <cellStyle name="Incorrecto 5 5" xfId="1605"/>
    <cellStyle name="Incorrecto 5 6" xfId="1606"/>
    <cellStyle name="Incorrecto 5 7" xfId="1607"/>
    <cellStyle name="Incorrecto 5 8" xfId="1608"/>
    <cellStyle name="Incorrecto 5 9" xfId="1609"/>
    <cellStyle name="Input 2" xfId="1610"/>
    <cellStyle name="Linea horizontal" xfId="2"/>
    <cellStyle name="Linked Cell 2" xfId="1611"/>
    <cellStyle name="Millares [0] 10" xfId="1612"/>
    <cellStyle name="Millares [0] 11" xfId="1613"/>
    <cellStyle name="Millares [0] 12" xfId="1614"/>
    <cellStyle name="Millares [0] 13" xfId="1615"/>
    <cellStyle name="Millares [0] 14" xfId="1616"/>
    <cellStyle name="Millares [0] 15" xfId="1617"/>
    <cellStyle name="Millares [0] 16" xfId="1618"/>
    <cellStyle name="Millares [0] 17" xfId="1619"/>
    <cellStyle name="Millares [0] 18" xfId="1620"/>
    <cellStyle name="Millares [0] 2" xfId="1621"/>
    <cellStyle name="Millares [0] 2 2" xfId="1622"/>
    <cellStyle name="Millares [0] 3" xfId="1623"/>
    <cellStyle name="Millares [0] 4" xfId="1624"/>
    <cellStyle name="Millares [0] 5" xfId="1625"/>
    <cellStyle name="Millares [0] 6" xfId="1626"/>
    <cellStyle name="Millares [0] 7" xfId="1627"/>
    <cellStyle name="Millares [0] 8" xfId="1628"/>
    <cellStyle name="Millares [0] 9" xfId="1629"/>
    <cellStyle name="Millares 10" xfId="1630"/>
    <cellStyle name="Millares 11" xfId="1631"/>
    <cellStyle name="Millares 12" xfId="1632"/>
    <cellStyle name="Millares 13" xfId="1633"/>
    <cellStyle name="Millares 14" xfId="1634"/>
    <cellStyle name="Millares 15" xfId="1635"/>
    <cellStyle name="Millares 16" xfId="1636"/>
    <cellStyle name="Millares 17" xfId="1637"/>
    <cellStyle name="Millares 18" xfId="1638"/>
    <cellStyle name="Millares 19" xfId="1639"/>
    <cellStyle name="Millares 2" xfId="1640"/>
    <cellStyle name="Millares 2 10" xfId="1641"/>
    <cellStyle name="Millares 2 10 2" xfId="1642"/>
    <cellStyle name="Millares 2 11" xfId="1643"/>
    <cellStyle name="Millares 2 12" xfId="1644"/>
    <cellStyle name="Millares 2 13" xfId="1645"/>
    <cellStyle name="Millares 2 14" xfId="1646"/>
    <cellStyle name="Millares 2 15" xfId="1647"/>
    <cellStyle name="Millares 2 2" xfId="1648"/>
    <cellStyle name="Millares 2 2 10" xfId="1649"/>
    <cellStyle name="Millares 2 2 11" xfId="1650"/>
    <cellStyle name="Millares 2 2 12" xfId="1651"/>
    <cellStyle name="Millares 2 2 13" xfId="1652"/>
    <cellStyle name="Millares 2 2 2" xfId="1653"/>
    <cellStyle name="Millares 2 2 2 2" xfId="1654"/>
    <cellStyle name="Millares 2 2 3" xfId="1655"/>
    <cellStyle name="Millares 2 2 4" xfId="1656"/>
    <cellStyle name="Millares 2 2 5" xfId="1657"/>
    <cellStyle name="Millares 2 2 6" xfId="1658"/>
    <cellStyle name="Millares 2 2 7" xfId="1659"/>
    <cellStyle name="Millares 2 2 8" xfId="1660"/>
    <cellStyle name="Millares 2 2 9" xfId="1661"/>
    <cellStyle name="Millares 2 3" xfId="1662"/>
    <cellStyle name="Millares 2 4" xfId="1663"/>
    <cellStyle name="Millares 2 5" xfId="1664"/>
    <cellStyle name="Millares 2 6" xfId="1665"/>
    <cellStyle name="Millares 2 7" xfId="1666"/>
    <cellStyle name="Millares 2 8" xfId="1667"/>
    <cellStyle name="Millares 2 9" xfId="1668"/>
    <cellStyle name="Millares 2 9 2" xfId="1669"/>
    <cellStyle name="Millares 20" xfId="1670"/>
    <cellStyle name="Millares 21" xfId="1671"/>
    <cellStyle name="Millares 22" xfId="1672"/>
    <cellStyle name="Millares 23" xfId="1673"/>
    <cellStyle name="Millares 24" xfId="1674"/>
    <cellStyle name="Millares 25" xfId="1675"/>
    <cellStyle name="Millares 26" xfId="1676"/>
    <cellStyle name="Millares 27" xfId="1677"/>
    <cellStyle name="Millares 28" xfId="1678"/>
    <cellStyle name="Millares 29" xfId="1679"/>
    <cellStyle name="Millares 3 2" xfId="1680"/>
    <cellStyle name="Millares 3 2 2" xfId="1681"/>
    <cellStyle name="Millares 30" xfId="1682"/>
    <cellStyle name="Millares 31" xfId="1683"/>
    <cellStyle name="Millares 32" xfId="1684"/>
    <cellStyle name="Millares 33" xfId="1685"/>
    <cellStyle name="Millares 34" xfId="1686"/>
    <cellStyle name="Millares 35" xfId="1687"/>
    <cellStyle name="Millares 4 10" xfId="1688"/>
    <cellStyle name="Millares 4 11" xfId="1689"/>
    <cellStyle name="Millares 4 12" xfId="1690"/>
    <cellStyle name="Millares 4 13" xfId="1691"/>
    <cellStyle name="Millares 4 2" xfId="1692"/>
    <cellStyle name="Millares 4 2 2" xfId="1693"/>
    <cellStyle name="Millares 4 3" xfId="1694"/>
    <cellStyle name="Millares 4 4" xfId="1695"/>
    <cellStyle name="Millares 4 5" xfId="1696"/>
    <cellStyle name="Millares 4 6" xfId="1697"/>
    <cellStyle name="Millares 4 7" xfId="1698"/>
    <cellStyle name="Millares 4 8" xfId="1699"/>
    <cellStyle name="Millares 4 9" xfId="1700"/>
    <cellStyle name="Millares 5" xfId="1701"/>
    <cellStyle name="Millares 5 10" xfId="1702"/>
    <cellStyle name="Millares 5 11" xfId="1703"/>
    <cellStyle name="Millares 5 12" xfId="1704"/>
    <cellStyle name="Millares 5 2" xfId="1705"/>
    <cellStyle name="Millares 5 2 2" xfId="1706"/>
    <cellStyle name="Millares 5 3" xfId="1707"/>
    <cellStyle name="Millares 5 4" xfId="1708"/>
    <cellStyle name="Millares 5 5" xfId="1709"/>
    <cellStyle name="Millares 5 6" xfId="1710"/>
    <cellStyle name="Millares 5 7" xfId="1711"/>
    <cellStyle name="Millares 5 8" xfId="1712"/>
    <cellStyle name="Millares 5 9" xfId="1713"/>
    <cellStyle name="Millares 6" xfId="1714"/>
    <cellStyle name="Millares 6 2" xfId="1715"/>
    <cellStyle name="Millares 7 2" xfId="1716"/>
    <cellStyle name="Millares 8 2" xfId="1717"/>
    <cellStyle name="Millares 9" xfId="1718"/>
    <cellStyle name="Millares 9 2" xfId="1719"/>
    <cellStyle name="Neutral 2" xfId="1720"/>
    <cellStyle name="Neutral 2 10" xfId="1721"/>
    <cellStyle name="Neutral 2 11" xfId="1722"/>
    <cellStyle name="Neutral 2 12" xfId="1723"/>
    <cellStyle name="Neutral 2 13" xfId="1724"/>
    <cellStyle name="Neutral 2 2" xfId="1725"/>
    <cellStyle name="Neutral 2 3" xfId="1726"/>
    <cellStyle name="Neutral 2 4" xfId="1727"/>
    <cellStyle name="Neutral 2 5" xfId="1728"/>
    <cellStyle name="Neutral 2 6" xfId="1729"/>
    <cellStyle name="Neutral 2 7" xfId="1730"/>
    <cellStyle name="Neutral 2 8" xfId="1731"/>
    <cellStyle name="Neutral 2 9" xfId="1732"/>
    <cellStyle name="Neutral 3" xfId="1733"/>
    <cellStyle name="Neutral 3 10" xfId="1734"/>
    <cellStyle name="Neutral 3 11" xfId="1735"/>
    <cellStyle name="Neutral 3 12" xfId="1736"/>
    <cellStyle name="Neutral 3 13" xfId="1737"/>
    <cellStyle name="Neutral 3 2" xfId="1738"/>
    <cellStyle name="Neutral 3 3" xfId="1739"/>
    <cellStyle name="Neutral 3 4" xfId="1740"/>
    <cellStyle name="Neutral 3 5" xfId="1741"/>
    <cellStyle name="Neutral 3 6" xfId="1742"/>
    <cellStyle name="Neutral 3 7" xfId="1743"/>
    <cellStyle name="Neutral 3 8" xfId="1744"/>
    <cellStyle name="Neutral 3 9" xfId="1745"/>
    <cellStyle name="Neutral 4 10" xfId="1746"/>
    <cellStyle name="Neutral 4 11" xfId="1747"/>
    <cellStyle name="Neutral 4 12" xfId="1748"/>
    <cellStyle name="Neutral 4 13" xfId="1749"/>
    <cellStyle name="Neutral 4 2" xfId="1750"/>
    <cellStyle name="Neutral 4 3" xfId="1751"/>
    <cellStyle name="Neutral 4 4" xfId="1752"/>
    <cellStyle name="Neutral 4 5" xfId="1753"/>
    <cellStyle name="Neutral 4 6" xfId="1754"/>
    <cellStyle name="Neutral 4 7" xfId="1755"/>
    <cellStyle name="Neutral 4 8" xfId="1756"/>
    <cellStyle name="Neutral 4 9" xfId="1757"/>
    <cellStyle name="Neutral 5 10" xfId="1758"/>
    <cellStyle name="Neutral 5 11" xfId="1759"/>
    <cellStyle name="Neutral 5 12" xfId="1760"/>
    <cellStyle name="Neutral 5 2" xfId="1761"/>
    <cellStyle name="Neutral 5 3" xfId="1762"/>
    <cellStyle name="Neutral 5 4" xfId="1763"/>
    <cellStyle name="Neutral 5 5" xfId="1764"/>
    <cellStyle name="Neutral 5 6" xfId="1765"/>
    <cellStyle name="Neutral 5 7" xfId="1766"/>
    <cellStyle name="Neutral 5 8" xfId="1767"/>
    <cellStyle name="Neutral 5 9" xfId="1768"/>
    <cellStyle name="Normal" xfId="0" builtinId="0"/>
    <cellStyle name="Normal 10" xfId="1"/>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A89"/>
  <sheetViews>
    <sheetView tabSelected="1" workbookViewId="0"/>
  </sheetViews>
  <sheetFormatPr baseColWidth="10" defaultColWidth="0" defaultRowHeight="0" customHeight="1" zeroHeight="1" x14ac:dyDescent="0.2"/>
  <cols>
    <col min="1" max="2" width="1" style="1" customWidth="1"/>
    <col min="3" max="3" width="16.7109375" style="25" customWidth="1"/>
    <col min="4" max="4" width="10.7109375" style="25" customWidth="1"/>
    <col min="5" max="5" width="19.7109375" style="25" customWidth="1"/>
    <col min="6" max="6" width="21.7109375" style="25" customWidth="1"/>
    <col min="7" max="9" width="18.28515625" style="25" customWidth="1"/>
    <col min="10" max="10" width="22.28515625" style="25" customWidth="1"/>
    <col min="11" max="27" width="11.42578125" style="25" hidden="1" customWidth="1"/>
    <col min="28" max="16384" width="11.42578125" style="1" hidden="1"/>
  </cols>
  <sheetData>
    <row r="1" spans="1:27" ht="18" customHeight="1" x14ac:dyDescent="0.2">
      <c r="C1" s="29" t="s">
        <v>0</v>
      </c>
      <c r="D1" s="29"/>
      <c r="E1" s="29"/>
      <c r="F1" s="29"/>
      <c r="G1" s="29"/>
      <c r="H1" s="29"/>
      <c r="I1" s="29"/>
      <c r="J1" s="29"/>
      <c r="K1" s="1"/>
      <c r="L1" s="1"/>
      <c r="M1" s="1"/>
      <c r="N1" s="1"/>
      <c r="O1" s="1"/>
      <c r="P1" s="1"/>
      <c r="Q1" s="1"/>
      <c r="R1" s="1"/>
      <c r="S1" s="1"/>
      <c r="T1" s="1"/>
      <c r="U1" s="1"/>
      <c r="V1" s="1"/>
      <c r="W1" s="1"/>
      <c r="X1" s="1"/>
      <c r="Y1" s="1"/>
      <c r="Z1" s="1"/>
      <c r="AA1" s="1"/>
    </row>
    <row r="2" spans="1:27" ht="18" customHeight="1" x14ac:dyDescent="0.2">
      <c r="C2" s="30" t="s">
        <v>1</v>
      </c>
      <c r="D2" s="30"/>
      <c r="E2" s="30"/>
      <c r="F2" s="30"/>
      <c r="G2" s="30"/>
      <c r="H2" s="30"/>
      <c r="I2" s="30"/>
      <c r="J2" s="30"/>
      <c r="K2" s="1"/>
      <c r="L2" s="1"/>
      <c r="M2" s="1"/>
      <c r="N2" s="1"/>
      <c r="O2" s="1"/>
      <c r="P2" s="1"/>
      <c r="Q2" s="1"/>
      <c r="R2" s="1"/>
      <c r="S2" s="1"/>
      <c r="T2" s="1"/>
      <c r="U2" s="1"/>
      <c r="V2" s="1"/>
      <c r="W2" s="1"/>
      <c r="X2" s="1"/>
      <c r="Y2" s="1"/>
      <c r="Z2" s="1"/>
      <c r="AA2" s="1"/>
    </row>
    <row r="3" spans="1:27" ht="18" customHeight="1" thickBot="1" x14ac:dyDescent="0.25">
      <c r="C3" s="31" t="s">
        <v>2</v>
      </c>
      <c r="D3" s="31"/>
      <c r="E3" s="31"/>
      <c r="F3" s="31"/>
      <c r="G3" s="31"/>
      <c r="H3" s="31"/>
      <c r="I3" s="31"/>
      <c r="J3" s="31"/>
      <c r="K3" s="1"/>
      <c r="L3" s="1"/>
      <c r="M3" s="1"/>
      <c r="N3" s="1"/>
      <c r="O3" s="1"/>
      <c r="P3" s="1"/>
      <c r="Q3" s="1"/>
      <c r="R3" s="1"/>
      <c r="S3" s="1"/>
      <c r="T3" s="1"/>
      <c r="U3" s="1"/>
      <c r="V3" s="1"/>
      <c r="W3" s="1"/>
      <c r="X3" s="1"/>
      <c r="Y3" s="1"/>
      <c r="Z3" s="1"/>
      <c r="AA3" s="1"/>
    </row>
    <row r="4" spans="1:27" ht="15" customHeight="1" thickBot="1" x14ac:dyDescent="0.25">
      <c r="C4" s="2"/>
      <c r="D4" s="2"/>
      <c r="E4" s="3"/>
      <c r="F4" s="3"/>
      <c r="G4" s="32" t="s">
        <v>3</v>
      </c>
      <c r="H4" s="32"/>
      <c r="I4" s="32"/>
      <c r="J4" s="2"/>
      <c r="K4" s="1"/>
      <c r="L4" s="1"/>
      <c r="M4" s="1"/>
      <c r="N4" s="1"/>
      <c r="O4" s="1"/>
      <c r="P4" s="1"/>
      <c r="Q4" s="1"/>
      <c r="R4" s="1"/>
      <c r="S4" s="1"/>
      <c r="T4" s="1"/>
      <c r="U4" s="1"/>
      <c r="V4" s="1"/>
      <c r="W4" s="1"/>
      <c r="X4" s="1"/>
      <c r="Y4" s="1"/>
      <c r="Z4" s="1"/>
      <c r="AA4" s="1"/>
    </row>
    <row r="5" spans="1:27" ht="27" customHeight="1" thickBot="1" x14ac:dyDescent="0.25">
      <c r="C5" s="4"/>
      <c r="D5" s="5" t="s">
        <v>4</v>
      </c>
      <c r="E5" s="6" t="s">
        <v>5</v>
      </c>
      <c r="F5" s="7" t="s">
        <v>6</v>
      </c>
      <c r="G5" s="7" t="s">
        <v>4</v>
      </c>
      <c r="H5" s="7" t="s">
        <v>7</v>
      </c>
      <c r="I5" s="7" t="s">
        <v>8</v>
      </c>
      <c r="J5" s="7" t="s">
        <v>9</v>
      </c>
      <c r="K5" s="1"/>
      <c r="L5" s="1"/>
      <c r="M5" s="1"/>
      <c r="N5" s="1"/>
      <c r="O5" s="1"/>
      <c r="P5" s="1"/>
      <c r="Q5" s="1"/>
      <c r="R5" s="1"/>
      <c r="S5" s="1"/>
      <c r="T5" s="1"/>
      <c r="U5" s="1"/>
      <c r="V5" s="1"/>
      <c r="W5" s="1"/>
      <c r="X5" s="1"/>
      <c r="Y5" s="1"/>
      <c r="Z5" s="1"/>
      <c r="AA5" s="1"/>
    </row>
    <row r="6" spans="1:27" ht="3" customHeight="1" x14ac:dyDescent="0.2">
      <c r="A6" s="1">
        <v>1000000</v>
      </c>
      <c r="C6" s="8"/>
      <c r="D6" s="8"/>
      <c r="E6" s="8"/>
      <c r="F6" s="8"/>
      <c r="G6" s="8"/>
      <c r="H6" s="8"/>
      <c r="I6" s="8"/>
      <c r="J6" s="8"/>
      <c r="K6" s="1"/>
      <c r="L6" s="1"/>
      <c r="M6" s="1"/>
      <c r="N6" s="1"/>
      <c r="O6" s="1"/>
      <c r="P6" s="1"/>
      <c r="Q6" s="1"/>
      <c r="R6" s="1"/>
      <c r="S6" s="1"/>
      <c r="T6" s="1"/>
      <c r="U6" s="1"/>
      <c r="V6" s="1"/>
      <c r="W6" s="1"/>
      <c r="X6" s="1"/>
      <c r="Y6" s="1"/>
      <c r="Z6" s="1"/>
      <c r="AA6" s="1"/>
    </row>
    <row r="7" spans="1:27" ht="12" customHeight="1" x14ac:dyDescent="0.2">
      <c r="C7" s="9" t="s">
        <v>10</v>
      </c>
      <c r="D7" s="10">
        <f>SUM(D9:D40)</f>
        <v>390777.48935026297</v>
      </c>
      <c r="E7" s="10">
        <f>SUM(E9:E40)</f>
        <v>316267.2047385078</v>
      </c>
      <c r="F7" s="10">
        <f>SUM(F9:F40)</f>
        <v>24427.644010464042</v>
      </c>
      <c r="G7" s="10">
        <f>H7+I7</f>
        <v>44124.731920115068</v>
      </c>
      <c r="H7" s="10">
        <f>SUM(H9:H40)</f>
        <v>4312.9976532533628</v>
      </c>
      <c r="I7" s="10">
        <f>SUM(I9:I40)</f>
        <v>39811.734266861706</v>
      </c>
      <c r="J7" s="10">
        <f>SUM(J9:J40)</f>
        <v>5957.9086811761199</v>
      </c>
      <c r="K7" s="1"/>
      <c r="L7" s="1"/>
      <c r="M7" s="1"/>
      <c r="N7" s="1"/>
      <c r="O7" s="1"/>
      <c r="P7" s="1"/>
      <c r="Q7" s="1"/>
      <c r="R7" s="1"/>
      <c r="S7" s="1"/>
      <c r="T7" s="1"/>
      <c r="U7" s="1"/>
      <c r="V7" s="1"/>
      <c r="W7" s="1"/>
      <c r="X7" s="1"/>
      <c r="Y7" s="1"/>
      <c r="Z7" s="1"/>
      <c r="AA7" s="1"/>
    </row>
    <row r="8" spans="1:27" ht="3" customHeight="1" x14ac:dyDescent="0.2">
      <c r="A8" s="1">
        <v>1000000</v>
      </c>
      <c r="C8" s="11"/>
      <c r="D8" s="12"/>
      <c r="E8" s="10"/>
      <c r="F8" s="12"/>
      <c r="G8" s="10"/>
      <c r="H8" s="12"/>
      <c r="I8" s="10"/>
      <c r="J8" s="12"/>
      <c r="K8" s="1"/>
      <c r="L8" s="1"/>
      <c r="M8" s="1"/>
      <c r="N8" s="1"/>
      <c r="O8" s="1"/>
      <c r="P8" s="1"/>
      <c r="Q8" s="1"/>
      <c r="R8" s="1"/>
      <c r="S8" s="1"/>
      <c r="T8" s="1"/>
      <c r="U8" s="1"/>
      <c r="V8" s="1"/>
      <c r="W8" s="1"/>
      <c r="X8" s="1"/>
      <c r="Y8" s="1"/>
      <c r="Z8" s="1"/>
      <c r="AA8" s="1"/>
    </row>
    <row r="9" spans="1:27" ht="12" customHeight="1" x14ac:dyDescent="0.2">
      <c r="A9" s="13" t="s">
        <v>11</v>
      </c>
      <c r="B9" s="14" t="s">
        <v>12</v>
      </c>
      <c r="C9" s="15" t="s">
        <v>12</v>
      </c>
      <c r="D9" s="16">
        <f>E9+F9+G9+J9</f>
        <v>3076.7018154399993</v>
      </c>
      <c r="E9" s="17">
        <v>2422.5519716199992</v>
      </c>
      <c r="F9" s="16">
        <v>0</v>
      </c>
      <c r="G9" s="17">
        <v>654.14984382</v>
      </c>
      <c r="H9" s="16">
        <v>0</v>
      </c>
      <c r="I9" s="17">
        <v>654.14984382</v>
      </c>
      <c r="J9" s="16">
        <v>0</v>
      </c>
      <c r="K9" s="1"/>
      <c r="L9" s="1"/>
      <c r="M9" s="1"/>
      <c r="N9" s="1"/>
      <c r="O9" s="1"/>
      <c r="P9" s="1"/>
      <c r="Q9" s="1"/>
      <c r="R9" s="1"/>
      <c r="S9" s="1"/>
      <c r="T9" s="1"/>
      <c r="U9" s="1"/>
      <c r="V9" s="1"/>
      <c r="W9" s="1"/>
      <c r="X9" s="1"/>
      <c r="Y9" s="1"/>
      <c r="Z9" s="1"/>
      <c r="AA9" s="1"/>
    </row>
    <row r="10" spans="1:27" ht="12" customHeight="1" x14ac:dyDescent="0.2">
      <c r="A10" s="13" t="s">
        <v>13</v>
      </c>
      <c r="B10" s="18" t="s">
        <v>14</v>
      </c>
      <c r="C10" s="19" t="s">
        <v>14</v>
      </c>
      <c r="D10" s="16">
        <f t="shared" ref="D10:D40" si="0">E10+F10+G10+J10</f>
        <v>11450.742791999999</v>
      </c>
      <c r="E10" s="17">
        <v>4349.4194619999998</v>
      </c>
      <c r="F10" s="16">
        <v>3340.2029339999999</v>
      </c>
      <c r="G10" s="17">
        <v>3761.1203959999998</v>
      </c>
      <c r="H10" s="16">
        <v>0</v>
      </c>
      <c r="I10" s="17">
        <v>3761.1203959999998</v>
      </c>
      <c r="J10" s="16">
        <v>0</v>
      </c>
      <c r="K10" s="1"/>
      <c r="L10" s="1"/>
      <c r="M10" s="1"/>
      <c r="N10" s="1"/>
      <c r="O10" s="1"/>
      <c r="P10" s="1"/>
      <c r="Q10" s="1"/>
      <c r="R10" s="1"/>
      <c r="S10" s="1"/>
      <c r="T10" s="1"/>
      <c r="U10" s="1"/>
      <c r="V10" s="1"/>
      <c r="W10" s="1"/>
      <c r="X10" s="1"/>
      <c r="Y10" s="1"/>
      <c r="Z10" s="1"/>
      <c r="AA10" s="1"/>
    </row>
    <row r="11" spans="1:27" ht="12" customHeight="1" x14ac:dyDescent="0.2">
      <c r="A11" s="13" t="s">
        <v>15</v>
      </c>
      <c r="B11" s="18" t="s">
        <v>16</v>
      </c>
      <c r="C11" s="19" t="s">
        <v>16</v>
      </c>
      <c r="D11" s="16">
        <f t="shared" si="0"/>
        <v>1799.9981720400001</v>
      </c>
      <c r="E11" s="17">
        <v>1401.6836607000002</v>
      </c>
      <c r="F11" s="16">
        <v>15.63440984</v>
      </c>
      <c r="G11" s="17">
        <v>382.68010149999998</v>
      </c>
      <c r="H11" s="16">
        <v>21.577110290000004</v>
      </c>
      <c r="I11" s="17">
        <v>361.10299120999997</v>
      </c>
      <c r="J11" s="16">
        <v>0</v>
      </c>
      <c r="K11" s="1"/>
      <c r="L11" s="1"/>
      <c r="M11" s="1"/>
      <c r="N11" s="1"/>
      <c r="O11" s="1"/>
      <c r="P11" s="1"/>
      <c r="Q11" s="1"/>
      <c r="R11" s="1"/>
      <c r="S11" s="1"/>
      <c r="T11" s="1"/>
      <c r="U11" s="1"/>
      <c r="V11" s="1"/>
      <c r="W11" s="1"/>
      <c r="X11" s="1"/>
      <c r="Y11" s="1"/>
      <c r="Z11" s="1"/>
      <c r="AA11" s="1"/>
    </row>
    <row r="12" spans="1:27" ht="12" customHeight="1" x14ac:dyDescent="0.2">
      <c r="A12" s="13" t="s">
        <v>17</v>
      </c>
      <c r="B12" s="14" t="s">
        <v>18</v>
      </c>
      <c r="C12" s="15" t="s">
        <v>18</v>
      </c>
      <c r="D12" s="16">
        <f t="shared" si="0"/>
        <v>1010.8759607100001</v>
      </c>
      <c r="E12" s="17">
        <v>511.56133692000003</v>
      </c>
      <c r="F12" s="16">
        <v>333.60359299999999</v>
      </c>
      <c r="G12" s="17">
        <v>165.71103079</v>
      </c>
      <c r="H12" s="16">
        <v>0</v>
      </c>
      <c r="I12" s="17">
        <v>165.71103079</v>
      </c>
      <c r="J12" s="16">
        <v>0</v>
      </c>
      <c r="K12" s="1"/>
      <c r="L12" s="1"/>
      <c r="M12" s="1"/>
      <c r="N12" s="1"/>
      <c r="O12" s="1"/>
      <c r="P12" s="1"/>
      <c r="Q12" s="1"/>
      <c r="R12" s="1"/>
      <c r="S12" s="1"/>
      <c r="T12" s="1"/>
      <c r="U12" s="1"/>
      <c r="V12" s="1"/>
      <c r="W12" s="1"/>
      <c r="X12" s="1"/>
      <c r="Y12" s="1"/>
      <c r="Z12" s="1"/>
      <c r="AA12" s="1"/>
    </row>
    <row r="13" spans="1:27" ht="12" customHeight="1" x14ac:dyDescent="0.2">
      <c r="A13" s="13" t="s">
        <v>19</v>
      </c>
      <c r="B13" s="14" t="s">
        <v>20</v>
      </c>
      <c r="C13" s="15" t="s">
        <v>21</v>
      </c>
      <c r="D13" s="16">
        <f t="shared" si="0"/>
        <v>36509.558904710015</v>
      </c>
      <c r="E13" s="17">
        <v>35746.025836700006</v>
      </c>
      <c r="F13" s="16">
        <v>76.708938000000003</v>
      </c>
      <c r="G13" s="17">
        <v>625.24102622999999</v>
      </c>
      <c r="H13" s="16">
        <v>472.57667243999998</v>
      </c>
      <c r="I13" s="17">
        <v>152.66435378999998</v>
      </c>
      <c r="J13" s="16">
        <v>61.583103780000002</v>
      </c>
      <c r="K13" s="1"/>
      <c r="L13" s="1"/>
      <c r="M13" s="1"/>
      <c r="N13" s="1"/>
      <c r="O13" s="1"/>
      <c r="P13" s="1"/>
      <c r="Q13" s="1"/>
      <c r="R13" s="1"/>
      <c r="S13" s="1"/>
      <c r="T13" s="1"/>
      <c r="U13" s="1"/>
      <c r="V13" s="1"/>
      <c r="W13" s="1"/>
      <c r="X13" s="1"/>
      <c r="Y13" s="1"/>
      <c r="Z13" s="1"/>
      <c r="AA13" s="1"/>
    </row>
    <row r="14" spans="1:27" ht="12" customHeight="1" x14ac:dyDescent="0.2">
      <c r="A14" s="13" t="s">
        <v>22</v>
      </c>
      <c r="B14" s="14" t="s">
        <v>23</v>
      </c>
      <c r="C14" s="15" t="s">
        <v>23</v>
      </c>
      <c r="D14" s="16">
        <f t="shared" si="0"/>
        <v>2222.9667801999999</v>
      </c>
      <c r="E14" s="17">
        <v>1679.2549585899999</v>
      </c>
      <c r="F14" s="16">
        <v>136.55613721</v>
      </c>
      <c r="G14" s="17">
        <v>407.15568439999998</v>
      </c>
      <c r="H14" s="16">
        <v>0</v>
      </c>
      <c r="I14" s="17">
        <v>407.15568439999998</v>
      </c>
      <c r="J14" s="16">
        <v>0</v>
      </c>
      <c r="K14" s="1"/>
      <c r="L14" s="1"/>
      <c r="M14" s="1"/>
      <c r="N14" s="1"/>
      <c r="O14" s="1"/>
      <c r="P14" s="1"/>
      <c r="Q14" s="1"/>
      <c r="R14" s="1"/>
      <c r="S14" s="1"/>
      <c r="T14" s="1"/>
      <c r="U14" s="1"/>
      <c r="V14" s="1"/>
      <c r="W14" s="1"/>
      <c r="X14" s="1"/>
      <c r="Y14" s="1"/>
      <c r="Z14" s="1"/>
      <c r="AA14" s="1"/>
    </row>
    <row r="15" spans="1:27" ht="12" customHeight="1" x14ac:dyDescent="0.2">
      <c r="A15" s="13" t="s">
        <v>24</v>
      </c>
      <c r="B15" s="14" t="s">
        <v>25</v>
      </c>
      <c r="C15" s="15" t="s">
        <v>26</v>
      </c>
      <c r="D15" s="16">
        <f t="shared" si="0"/>
        <v>14225.862992129998</v>
      </c>
      <c r="E15" s="17">
        <v>12555.111427299998</v>
      </c>
      <c r="F15" s="16">
        <v>0</v>
      </c>
      <c r="G15" s="17">
        <v>1404.7516511700001</v>
      </c>
      <c r="H15" s="16">
        <v>0</v>
      </c>
      <c r="I15" s="17">
        <v>1404.7516511700001</v>
      </c>
      <c r="J15" s="16">
        <v>265.99991366</v>
      </c>
      <c r="K15" s="1"/>
      <c r="L15" s="1"/>
      <c r="M15" s="1"/>
      <c r="N15" s="1"/>
      <c r="O15" s="1"/>
      <c r="P15" s="1"/>
      <c r="Q15" s="1"/>
      <c r="R15" s="1"/>
      <c r="S15" s="1"/>
      <c r="T15" s="1"/>
      <c r="U15" s="1"/>
      <c r="V15" s="1"/>
      <c r="W15" s="1"/>
      <c r="X15" s="1"/>
      <c r="Y15" s="1"/>
      <c r="Z15" s="1"/>
      <c r="AA15" s="1"/>
    </row>
    <row r="16" spans="1:27" ht="12" customHeight="1" x14ac:dyDescent="0.2">
      <c r="A16" s="13" t="s">
        <v>27</v>
      </c>
      <c r="B16" s="14" t="s">
        <v>28</v>
      </c>
      <c r="C16" s="15" t="s">
        <v>29</v>
      </c>
      <c r="D16" s="16">
        <f t="shared" si="0"/>
        <v>17318.598188989996</v>
      </c>
      <c r="E16" s="17">
        <v>16216.097105909999</v>
      </c>
      <c r="F16" s="16">
        <v>854.67078107999987</v>
      </c>
      <c r="G16" s="17">
        <v>247.83030199999999</v>
      </c>
      <c r="H16" s="16">
        <v>0</v>
      </c>
      <c r="I16" s="17">
        <v>247.83030199999999</v>
      </c>
      <c r="J16" s="16">
        <v>0</v>
      </c>
      <c r="K16" s="1"/>
      <c r="L16" s="1"/>
      <c r="M16" s="1"/>
      <c r="N16" s="1"/>
      <c r="O16" s="1"/>
      <c r="P16" s="1"/>
      <c r="Q16" s="1"/>
      <c r="R16" s="1"/>
      <c r="S16" s="1"/>
      <c r="T16" s="1"/>
      <c r="U16" s="1"/>
      <c r="V16" s="1"/>
      <c r="W16" s="1"/>
      <c r="X16" s="1"/>
      <c r="Y16" s="1"/>
      <c r="Z16" s="1"/>
      <c r="AA16" s="1"/>
    </row>
    <row r="17" spans="1:27" ht="12" customHeight="1" x14ac:dyDescent="0.2">
      <c r="A17" s="13" t="s">
        <v>30</v>
      </c>
      <c r="B17" s="14" t="s">
        <v>31</v>
      </c>
      <c r="C17" s="15" t="s">
        <v>32</v>
      </c>
      <c r="D17" s="16">
        <f t="shared" si="0"/>
        <v>56232.151127919758</v>
      </c>
      <c r="E17" s="17">
        <v>54350.938342059759</v>
      </c>
      <c r="F17" s="16">
        <v>1881.2127858600004</v>
      </c>
      <c r="G17" s="17">
        <v>0</v>
      </c>
      <c r="H17" s="16">
        <v>0</v>
      </c>
      <c r="I17" s="17">
        <v>0</v>
      </c>
      <c r="J17" s="16">
        <v>0</v>
      </c>
      <c r="K17" s="1"/>
      <c r="L17" s="1"/>
      <c r="M17" s="1"/>
      <c r="N17" s="1"/>
      <c r="O17" s="1"/>
      <c r="P17" s="1"/>
      <c r="Q17" s="1"/>
      <c r="R17" s="1"/>
      <c r="S17" s="1"/>
      <c r="T17" s="1"/>
      <c r="U17" s="1"/>
      <c r="V17" s="1"/>
      <c r="W17" s="1"/>
      <c r="X17" s="1"/>
      <c r="Y17" s="1"/>
      <c r="Z17" s="1"/>
      <c r="AA17" s="1"/>
    </row>
    <row r="18" spans="1:27" ht="12" customHeight="1" x14ac:dyDescent="0.2">
      <c r="A18" s="13" t="s">
        <v>33</v>
      </c>
      <c r="B18" s="14" t="s">
        <v>34</v>
      </c>
      <c r="C18" s="15" t="s">
        <v>34</v>
      </c>
      <c r="D18" s="16">
        <f t="shared" si="0"/>
        <v>4425.4697967889997</v>
      </c>
      <c r="E18" s="17">
        <v>3361.66481866</v>
      </c>
      <c r="F18" s="16">
        <v>5.8720343000000002</v>
      </c>
      <c r="G18" s="17">
        <v>1003.92610531</v>
      </c>
      <c r="H18" s="16">
        <v>3.21910681</v>
      </c>
      <c r="I18" s="17">
        <v>1000.7069985000001</v>
      </c>
      <c r="J18" s="16">
        <v>54.006838518999992</v>
      </c>
      <c r="K18" s="1"/>
      <c r="L18" s="1"/>
      <c r="M18" s="1"/>
      <c r="N18" s="1"/>
      <c r="O18" s="1"/>
      <c r="P18" s="1"/>
      <c r="Q18" s="1"/>
      <c r="R18" s="1"/>
      <c r="S18" s="1"/>
      <c r="T18" s="1"/>
      <c r="U18" s="1"/>
      <c r="V18" s="1"/>
      <c r="W18" s="1"/>
      <c r="X18" s="1"/>
      <c r="Y18" s="1"/>
      <c r="Z18" s="1"/>
      <c r="AA18" s="1"/>
    </row>
    <row r="19" spans="1:27" ht="12" customHeight="1" x14ac:dyDescent="0.2">
      <c r="A19" s="13" t="s">
        <v>35</v>
      </c>
      <c r="B19" s="14" t="s">
        <v>36</v>
      </c>
      <c r="C19" s="15" t="s">
        <v>36</v>
      </c>
      <c r="D19" s="16">
        <f t="shared" si="0"/>
        <v>8499.3044270400005</v>
      </c>
      <c r="E19" s="17">
        <v>6713.1072156600003</v>
      </c>
      <c r="F19" s="16">
        <v>0</v>
      </c>
      <c r="G19" s="17">
        <v>1638.5543569500001</v>
      </c>
      <c r="H19" s="17">
        <v>841.71770695000021</v>
      </c>
      <c r="I19" s="16">
        <v>796.83664999999996</v>
      </c>
      <c r="J19" s="16">
        <v>147.64285443</v>
      </c>
      <c r="K19" s="1"/>
      <c r="L19" s="1"/>
      <c r="M19" s="1"/>
      <c r="N19" s="1"/>
      <c r="O19" s="1"/>
      <c r="P19" s="1"/>
      <c r="Q19" s="1"/>
      <c r="R19" s="1"/>
      <c r="S19" s="1"/>
      <c r="T19" s="1"/>
      <c r="U19" s="1"/>
      <c r="V19" s="1"/>
      <c r="W19" s="1"/>
      <c r="X19" s="1"/>
      <c r="Y19" s="1"/>
      <c r="Z19" s="1"/>
      <c r="AA19" s="1"/>
    </row>
    <row r="20" spans="1:27" ht="12" customHeight="1" x14ac:dyDescent="0.2">
      <c r="A20" s="13" t="s">
        <v>37</v>
      </c>
      <c r="B20" s="14" t="s">
        <v>38</v>
      </c>
      <c r="C20" s="15" t="s">
        <v>39</v>
      </c>
      <c r="D20" s="16">
        <f t="shared" si="0"/>
        <v>3528.9286027999997</v>
      </c>
      <c r="E20" s="17">
        <v>2755.2809602200005</v>
      </c>
      <c r="F20" s="16">
        <v>0</v>
      </c>
      <c r="G20" s="17">
        <v>773.64764257999946</v>
      </c>
      <c r="H20" s="16">
        <v>0</v>
      </c>
      <c r="I20" s="17">
        <v>773.64764257999946</v>
      </c>
      <c r="J20" s="16">
        <v>0</v>
      </c>
      <c r="K20" s="1"/>
      <c r="L20" s="1"/>
      <c r="M20" s="1"/>
      <c r="N20" s="1"/>
      <c r="O20" s="1"/>
      <c r="P20" s="1"/>
      <c r="Q20" s="1"/>
      <c r="R20" s="1"/>
      <c r="S20" s="1"/>
      <c r="T20" s="1"/>
      <c r="U20" s="1"/>
      <c r="V20" s="1"/>
      <c r="W20" s="1"/>
      <c r="X20" s="1"/>
      <c r="Y20" s="1"/>
      <c r="Z20" s="1"/>
      <c r="AA20" s="1"/>
    </row>
    <row r="21" spans="1:27" ht="12" customHeight="1" x14ac:dyDescent="0.2">
      <c r="A21" s="13" t="s">
        <v>40</v>
      </c>
      <c r="B21" s="14" t="s">
        <v>41</v>
      </c>
      <c r="C21" s="15" t="s">
        <v>41</v>
      </c>
      <c r="D21" s="16">
        <f t="shared" si="0"/>
        <v>3745.0892092300005</v>
      </c>
      <c r="E21" s="17">
        <v>3615.1149865000002</v>
      </c>
      <c r="F21" s="16">
        <v>2.6078946500000004</v>
      </c>
      <c r="G21" s="17">
        <v>120.42011297000002</v>
      </c>
      <c r="H21" s="16">
        <v>120.42011297000002</v>
      </c>
      <c r="I21" s="17">
        <v>0</v>
      </c>
      <c r="J21" s="16">
        <v>6.946215110000006</v>
      </c>
      <c r="K21" s="1"/>
      <c r="L21" s="1"/>
      <c r="M21" s="1"/>
      <c r="N21" s="1"/>
      <c r="O21" s="1"/>
      <c r="P21" s="1"/>
      <c r="Q21" s="1"/>
      <c r="R21" s="1"/>
      <c r="S21" s="1"/>
      <c r="T21" s="1"/>
      <c r="U21" s="1"/>
      <c r="V21" s="1"/>
      <c r="W21" s="1"/>
      <c r="X21" s="1"/>
      <c r="Y21" s="1"/>
      <c r="Z21" s="1"/>
      <c r="AA21" s="1"/>
    </row>
    <row r="22" spans="1:27" ht="12" customHeight="1" x14ac:dyDescent="0.2">
      <c r="A22" s="13" t="s">
        <v>42</v>
      </c>
      <c r="B22" s="14" t="s">
        <v>43</v>
      </c>
      <c r="C22" s="15" t="s">
        <v>43</v>
      </c>
      <c r="D22" s="16">
        <f t="shared" si="0"/>
        <v>24309.005000138164</v>
      </c>
      <c r="E22" s="17">
        <v>14362.557636488205</v>
      </c>
      <c r="F22" s="16">
        <v>173.40060611999999</v>
      </c>
      <c r="G22" s="17">
        <v>7084.8881139332825</v>
      </c>
      <c r="H22" s="16">
        <v>107.69942776000002</v>
      </c>
      <c r="I22" s="17">
        <v>6977.1886861732828</v>
      </c>
      <c r="J22" s="16">
        <v>2688.1586435966792</v>
      </c>
      <c r="K22" s="1"/>
      <c r="L22" s="1"/>
      <c r="M22" s="1"/>
      <c r="N22" s="1"/>
      <c r="O22" s="1"/>
      <c r="P22" s="1"/>
      <c r="Q22" s="1"/>
      <c r="R22" s="1"/>
      <c r="S22" s="1"/>
      <c r="T22" s="1"/>
      <c r="U22" s="1"/>
      <c r="V22" s="1"/>
      <c r="W22" s="1"/>
      <c r="X22" s="1"/>
      <c r="Y22" s="1"/>
      <c r="Z22" s="1"/>
      <c r="AA22" s="1"/>
    </row>
    <row r="23" spans="1:27" ht="12" customHeight="1" x14ac:dyDescent="0.2">
      <c r="A23" s="13" t="s">
        <v>44</v>
      </c>
      <c r="B23" s="14" t="s">
        <v>45</v>
      </c>
      <c r="C23" s="15" t="s">
        <v>46</v>
      </c>
      <c r="D23" s="16">
        <f t="shared" si="0"/>
        <v>38195.936784800004</v>
      </c>
      <c r="E23" s="17">
        <v>28271.486293000002</v>
      </c>
      <c r="F23" s="16">
        <v>4064.1869999999999</v>
      </c>
      <c r="G23" s="17">
        <v>5860.2634918000022</v>
      </c>
      <c r="H23" s="16">
        <v>0</v>
      </c>
      <c r="I23" s="17">
        <v>5860.2634918000022</v>
      </c>
      <c r="J23" s="16">
        <v>0</v>
      </c>
      <c r="K23" s="1"/>
      <c r="L23" s="1"/>
      <c r="M23" s="1"/>
      <c r="N23" s="1"/>
      <c r="O23" s="1"/>
      <c r="P23" s="1"/>
      <c r="Q23" s="1"/>
      <c r="R23" s="1"/>
      <c r="S23" s="1"/>
      <c r="T23" s="1"/>
      <c r="U23" s="1"/>
      <c r="V23" s="1"/>
      <c r="W23" s="1"/>
      <c r="X23" s="1"/>
      <c r="Y23" s="1"/>
      <c r="Z23" s="1"/>
      <c r="AA23" s="1"/>
    </row>
    <row r="24" spans="1:27" ht="12" customHeight="1" x14ac:dyDescent="0.2">
      <c r="A24" s="13" t="s">
        <v>47</v>
      </c>
      <c r="B24" s="14" t="s">
        <v>48</v>
      </c>
      <c r="C24" s="15" t="s">
        <v>49</v>
      </c>
      <c r="D24" s="16">
        <f t="shared" si="0"/>
        <v>15140.564540281999</v>
      </c>
      <c r="E24" s="17">
        <v>14765.8619139</v>
      </c>
      <c r="F24" s="16">
        <v>0</v>
      </c>
      <c r="G24" s="17">
        <v>366.64854066200002</v>
      </c>
      <c r="H24" s="16">
        <v>24.427880112</v>
      </c>
      <c r="I24" s="17">
        <v>342.22066054999999</v>
      </c>
      <c r="J24" s="16">
        <v>8.0540857199999998</v>
      </c>
      <c r="K24" s="1"/>
      <c r="L24" s="1"/>
      <c r="M24" s="1"/>
      <c r="N24" s="1"/>
      <c r="O24" s="1"/>
      <c r="P24" s="1"/>
      <c r="Q24" s="1"/>
      <c r="R24" s="1"/>
      <c r="S24" s="1"/>
      <c r="T24" s="1"/>
      <c r="U24" s="1"/>
      <c r="V24" s="1"/>
      <c r="W24" s="1"/>
      <c r="X24" s="1"/>
      <c r="Y24" s="1"/>
      <c r="Z24" s="1"/>
      <c r="AA24" s="1"/>
    </row>
    <row r="25" spans="1:27" ht="12" customHeight="1" x14ac:dyDescent="0.2">
      <c r="A25" s="13" t="s">
        <v>50</v>
      </c>
      <c r="B25" s="14" t="s">
        <v>51</v>
      </c>
      <c r="C25" s="15" t="s">
        <v>51</v>
      </c>
      <c r="D25" s="16">
        <f t="shared" si="0"/>
        <v>2856.9284916000001</v>
      </c>
      <c r="E25" s="17">
        <v>1578.9718529200002</v>
      </c>
      <c r="F25" s="16">
        <v>0</v>
      </c>
      <c r="G25" s="17">
        <v>1277.3561362700002</v>
      </c>
      <c r="H25" s="16">
        <v>1121.2416291900001</v>
      </c>
      <c r="I25" s="17">
        <v>156.11450708000001</v>
      </c>
      <c r="J25" s="16">
        <v>0.60050241000000004</v>
      </c>
      <c r="K25" s="1"/>
      <c r="L25" s="1"/>
      <c r="M25" s="1"/>
      <c r="N25" s="1"/>
      <c r="O25" s="1"/>
      <c r="P25" s="1"/>
      <c r="Q25" s="1"/>
      <c r="R25" s="1"/>
      <c r="S25" s="1"/>
      <c r="T25" s="1"/>
      <c r="U25" s="1"/>
      <c r="V25" s="1"/>
      <c r="W25" s="1"/>
      <c r="X25" s="1"/>
      <c r="Y25" s="1"/>
      <c r="Z25" s="1"/>
      <c r="AA25" s="1"/>
    </row>
    <row r="26" spans="1:27" ht="12" customHeight="1" x14ac:dyDescent="0.2">
      <c r="A26" s="13" t="s">
        <v>52</v>
      </c>
      <c r="B26" s="14" t="s">
        <v>53</v>
      </c>
      <c r="C26" s="15" t="s">
        <v>54</v>
      </c>
      <c r="D26" s="16">
        <f t="shared" si="0"/>
        <v>5534.5167947499995</v>
      </c>
      <c r="E26" s="17">
        <v>4901.6748159999997</v>
      </c>
      <c r="F26" s="16">
        <v>0</v>
      </c>
      <c r="G26" s="17">
        <v>632.84197875000007</v>
      </c>
      <c r="H26" s="16">
        <v>139.10670701000001</v>
      </c>
      <c r="I26" s="17">
        <v>493.73527174000003</v>
      </c>
      <c r="J26" s="16">
        <v>0</v>
      </c>
      <c r="K26" s="1"/>
      <c r="L26" s="1"/>
      <c r="M26" s="1"/>
      <c r="N26" s="1"/>
      <c r="O26" s="1"/>
      <c r="P26" s="1"/>
      <c r="Q26" s="1"/>
      <c r="R26" s="1"/>
      <c r="S26" s="1"/>
      <c r="T26" s="1"/>
      <c r="U26" s="1"/>
      <c r="V26" s="1"/>
      <c r="W26" s="1"/>
      <c r="X26" s="1"/>
      <c r="Y26" s="1"/>
      <c r="Z26" s="1"/>
      <c r="AA26" s="1"/>
    </row>
    <row r="27" spans="1:27" ht="12" customHeight="1" x14ac:dyDescent="0.2">
      <c r="A27" s="13" t="s">
        <v>55</v>
      </c>
      <c r="B27" s="14" t="s">
        <v>56</v>
      </c>
      <c r="C27" s="15" t="s">
        <v>57</v>
      </c>
      <c r="D27" s="16">
        <f t="shared" si="0"/>
        <v>38590.526230700518</v>
      </c>
      <c r="E27" s="17">
        <v>23018.134674685876</v>
      </c>
      <c r="F27" s="16">
        <v>10114.574730000699</v>
      </c>
      <c r="G27" s="17">
        <v>5457.8168260139428</v>
      </c>
      <c r="H27" s="16">
        <v>0</v>
      </c>
      <c r="I27" s="17">
        <v>5457.8168260139428</v>
      </c>
      <c r="J27" s="16">
        <v>0</v>
      </c>
      <c r="K27" s="1"/>
      <c r="L27" s="1"/>
      <c r="M27" s="1"/>
      <c r="N27" s="1"/>
      <c r="O27" s="1"/>
      <c r="P27" s="1"/>
      <c r="Q27" s="1"/>
      <c r="R27" s="1"/>
      <c r="S27" s="1"/>
      <c r="T27" s="1"/>
      <c r="U27" s="1"/>
      <c r="V27" s="1"/>
      <c r="W27" s="1"/>
      <c r="X27" s="1"/>
      <c r="Y27" s="1"/>
      <c r="Z27" s="1"/>
      <c r="AA27" s="1"/>
    </row>
    <row r="28" spans="1:27" ht="12" customHeight="1" x14ac:dyDescent="0.2">
      <c r="A28" s="13" t="s">
        <v>58</v>
      </c>
      <c r="B28" s="14" t="s">
        <v>59</v>
      </c>
      <c r="C28" s="15" t="s">
        <v>60</v>
      </c>
      <c r="D28" s="16">
        <f t="shared" si="0"/>
        <v>5360.2588928300001</v>
      </c>
      <c r="E28" s="17">
        <v>5109.8679660799999</v>
      </c>
      <c r="F28" s="16">
        <v>0.26327744000000003</v>
      </c>
      <c r="G28" s="17">
        <v>250.12764931000001</v>
      </c>
      <c r="H28" s="16">
        <v>2.2014219999999994E-2</v>
      </c>
      <c r="I28" s="17">
        <v>250.10563509000002</v>
      </c>
      <c r="J28" s="16">
        <v>0</v>
      </c>
      <c r="K28" s="1"/>
      <c r="L28" s="1"/>
      <c r="M28" s="1"/>
      <c r="N28" s="1"/>
      <c r="O28" s="1"/>
      <c r="P28" s="1"/>
      <c r="Q28" s="1"/>
      <c r="R28" s="1"/>
      <c r="S28" s="1"/>
      <c r="T28" s="1"/>
      <c r="U28" s="1"/>
      <c r="V28" s="1"/>
      <c r="W28" s="1"/>
      <c r="X28" s="1"/>
      <c r="Y28" s="1"/>
      <c r="Z28" s="1"/>
      <c r="AA28" s="1"/>
    </row>
    <row r="29" spans="1:27" ht="12" customHeight="1" x14ac:dyDescent="0.2">
      <c r="A29" s="13" t="s">
        <v>61</v>
      </c>
      <c r="B29" s="14" t="s">
        <v>62</v>
      </c>
      <c r="C29" s="15" t="s">
        <v>62</v>
      </c>
      <c r="D29" s="16">
        <f t="shared" si="0"/>
        <v>9318.2457490000015</v>
      </c>
      <c r="E29" s="17">
        <v>5836.7857631100005</v>
      </c>
      <c r="F29" s="16">
        <v>462.02348675000002</v>
      </c>
      <c r="G29" s="17">
        <v>895.94011417999991</v>
      </c>
      <c r="H29" s="16">
        <v>0</v>
      </c>
      <c r="I29" s="17">
        <v>895.94011417999991</v>
      </c>
      <c r="J29" s="16">
        <v>2123.4963849599999</v>
      </c>
      <c r="K29" s="1"/>
      <c r="L29" s="1"/>
      <c r="M29" s="1"/>
      <c r="N29" s="1"/>
      <c r="O29" s="1"/>
      <c r="P29" s="1"/>
      <c r="Q29" s="1"/>
      <c r="R29" s="1"/>
      <c r="S29" s="1"/>
      <c r="T29" s="1"/>
      <c r="U29" s="1"/>
      <c r="V29" s="1"/>
      <c r="W29" s="1"/>
      <c r="X29" s="1"/>
      <c r="Y29" s="1"/>
      <c r="Z29" s="1"/>
      <c r="AA29" s="1"/>
    </row>
    <row r="30" spans="1:27" ht="12" customHeight="1" x14ac:dyDescent="0.2">
      <c r="A30" s="13" t="s">
        <v>63</v>
      </c>
      <c r="B30" s="14" t="s">
        <v>64</v>
      </c>
      <c r="C30" s="15" t="s">
        <v>64</v>
      </c>
      <c r="D30" s="16">
        <f t="shared" si="0"/>
        <v>2082.80191229</v>
      </c>
      <c r="E30" s="17">
        <v>1273.94401771</v>
      </c>
      <c r="F30" s="16">
        <v>0</v>
      </c>
      <c r="G30" s="17">
        <v>808.85789457999988</v>
      </c>
      <c r="H30" s="16">
        <v>0</v>
      </c>
      <c r="I30" s="17">
        <v>808.85789457999988</v>
      </c>
      <c r="J30" s="16">
        <v>0</v>
      </c>
      <c r="K30" s="1"/>
      <c r="L30" s="1"/>
      <c r="M30" s="1"/>
      <c r="N30" s="1"/>
      <c r="O30" s="1"/>
      <c r="P30" s="1"/>
      <c r="Q30" s="1"/>
      <c r="R30" s="1"/>
      <c r="S30" s="1"/>
      <c r="T30" s="1"/>
      <c r="U30" s="1"/>
      <c r="V30" s="1"/>
      <c r="W30" s="1"/>
      <c r="X30" s="1"/>
      <c r="Y30" s="1"/>
      <c r="Z30" s="1"/>
      <c r="AA30" s="1"/>
    </row>
    <row r="31" spans="1:27" ht="12" customHeight="1" x14ac:dyDescent="0.2">
      <c r="A31" s="13" t="s">
        <v>65</v>
      </c>
      <c r="B31" s="14" t="s">
        <v>66</v>
      </c>
      <c r="C31" s="15" t="s">
        <v>67</v>
      </c>
      <c r="D31" s="16">
        <f t="shared" si="0"/>
        <v>13025.686778970001</v>
      </c>
      <c r="E31" s="17">
        <v>10884.458397</v>
      </c>
      <c r="F31" s="16">
        <v>290.04818014</v>
      </c>
      <c r="G31" s="17">
        <v>1851.18020183</v>
      </c>
      <c r="H31" s="16">
        <v>349.00180899999998</v>
      </c>
      <c r="I31" s="17">
        <v>1502.1783928299999</v>
      </c>
      <c r="J31" s="16">
        <v>0</v>
      </c>
      <c r="K31" s="1"/>
      <c r="L31" s="1"/>
      <c r="M31" s="1"/>
      <c r="N31" s="1"/>
      <c r="O31" s="1"/>
      <c r="P31" s="1"/>
      <c r="Q31" s="1"/>
      <c r="R31" s="1"/>
      <c r="S31" s="1"/>
      <c r="T31" s="1"/>
      <c r="U31" s="1"/>
      <c r="V31" s="1"/>
      <c r="W31" s="1"/>
      <c r="X31" s="1"/>
      <c r="Y31" s="1"/>
      <c r="Z31" s="1"/>
      <c r="AA31" s="1"/>
    </row>
    <row r="32" spans="1:27" ht="12" customHeight="1" x14ac:dyDescent="0.2">
      <c r="A32" s="13" t="s">
        <v>68</v>
      </c>
      <c r="B32" s="14" t="s">
        <v>69</v>
      </c>
      <c r="C32" s="15" t="s">
        <v>69</v>
      </c>
      <c r="D32" s="16">
        <f t="shared" si="0"/>
        <v>4639.8309386499996</v>
      </c>
      <c r="E32" s="17">
        <v>4191.7943579599996</v>
      </c>
      <c r="F32" s="16">
        <v>90.113356659999994</v>
      </c>
      <c r="G32" s="17">
        <v>357.92322403000009</v>
      </c>
      <c r="H32" s="16">
        <v>0</v>
      </c>
      <c r="I32" s="17">
        <v>357.92322403000009</v>
      </c>
      <c r="J32" s="16">
        <v>0</v>
      </c>
      <c r="K32" s="1"/>
      <c r="L32" s="1"/>
      <c r="M32" s="1"/>
      <c r="N32" s="1"/>
      <c r="O32" s="1"/>
      <c r="P32" s="1"/>
      <c r="Q32" s="1"/>
      <c r="R32" s="1"/>
      <c r="S32" s="1"/>
      <c r="T32" s="1"/>
      <c r="U32" s="1"/>
      <c r="V32" s="1"/>
      <c r="W32" s="1"/>
      <c r="X32" s="1"/>
      <c r="Y32" s="1"/>
      <c r="Z32" s="1"/>
      <c r="AA32" s="1"/>
    </row>
    <row r="33" spans="1:27" ht="12" customHeight="1" x14ac:dyDescent="0.2">
      <c r="A33" s="13" t="s">
        <v>70</v>
      </c>
      <c r="B33" s="14" t="s">
        <v>71</v>
      </c>
      <c r="C33" s="15" t="s">
        <v>71</v>
      </c>
      <c r="D33" s="16">
        <f t="shared" si="0"/>
        <v>5271.38704203</v>
      </c>
      <c r="E33" s="17">
        <v>3066.3333333400001</v>
      </c>
      <c r="F33" s="16">
        <v>1111.12269685</v>
      </c>
      <c r="G33" s="17">
        <v>1092.5928519500001</v>
      </c>
      <c r="H33" s="16">
        <v>13.128452370000002</v>
      </c>
      <c r="I33" s="17">
        <v>1079.46439958</v>
      </c>
      <c r="J33" s="16">
        <v>1.3381598899999996</v>
      </c>
      <c r="K33" s="1"/>
      <c r="L33" s="1"/>
      <c r="M33" s="1"/>
      <c r="N33" s="1"/>
      <c r="O33" s="1"/>
      <c r="P33" s="1"/>
      <c r="Q33" s="1"/>
      <c r="R33" s="1"/>
      <c r="S33" s="1"/>
      <c r="T33" s="1"/>
      <c r="U33" s="1"/>
      <c r="V33" s="1"/>
      <c r="W33" s="1"/>
      <c r="X33" s="1"/>
      <c r="Y33" s="1"/>
      <c r="Z33" s="1"/>
      <c r="AA33" s="1"/>
    </row>
    <row r="34" spans="1:27" ht="12" customHeight="1" x14ac:dyDescent="0.2">
      <c r="A34" s="13" t="s">
        <v>72</v>
      </c>
      <c r="B34" s="14" t="s">
        <v>73</v>
      </c>
      <c r="C34" s="15" t="s">
        <v>73</v>
      </c>
      <c r="D34" s="16">
        <f t="shared" si="0"/>
        <v>14023.899785713576</v>
      </c>
      <c r="E34" s="17">
        <v>10724.932062643938</v>
      </c>
      <c r="F34" s="16">
        <v>1177.2572556833441</v>
      </c>
      <c r="G34" s="17">
        <v>1864.0231732058535</v>
      </c>
      <c r="H34" s="16">
        <v>42.889536331377968</v>
      </c>
      <c r="I34" s="17">
        <v>1821.1336368744755</v>
      </c>
      <c r="J34" s="16">
        <v>257.68729418044103</v>
      </c>
      <c r="K34" s="1"/>
      <c r="L34" s="1"/>
      <c r="M34" s="1"/>
      <c r="N34" s="1"/>
      <c r="O34" s="1"/>
      <c r="P34" s="1"/>
      <c r="Q34" s="1"/>
      <c r="R34" s="1"/>
      <c r="S34" s="1"/>
      <c r="T34" s="1"/>
      <c r="U34" s="1"/>
      <c r="V34" s="1"/>
      <c r="W34" s="1"/>
      <c r="X34" s="1"/>
      <c r="Y34" s="1"/>
      <c r="Z34" s="1"/>
      <c r="AA34" s="1"/>
    </row>
    <row r="35" spans="1:27" ht="12" customHeight="1" x14ac:dyDescent="0.2">
      <c r="A35" s="13" t="s">
        <v>74</v>
      </c>
      <c r="B35" s="18" t="s">
        <v>75</v>
      </c>
      <c r="C35" s="19" t="s">
        <v>75</v>
      </c>
      <c r="D35" s="16">
        <f t="shared" si="0"/>
        <v>2900.1452559700001</v>
      </c>
      <c r="E35" s="17">
        <v>2266.0015722399999</v>
      </c>
      <c r="F35" s="16">
        <v>1.1652583699999999</v>
      </c>
      <c r="G35" s="17">
        <v>632.97842535999985</v>
      </c>
      <c r="H35" s="16">
        <v>632.97842535999985</v>
      </c>
      <c r="I35" s="17">
        <v>0</v>
      </c>
      <c r="J35" s="16">
        <v>0</v>
      </c>
      <c r="K35" s="1"/>
      <c r="L35" s="1"/>
      <c r="M35" s="1"/>
      <c r="N35" s="1"/>
      <c r="O35" s="1"/>
      <c r="P35" s="1"/>
      <c r="Q35" s="1"/>
      <c r="R35" s="1"/>
      <c r="S35" s="1"/>
      <c r="T35" s="1"/>
      <c r="U35" s="1"/>
      <c r="V35" s="1"/>
      <c r="W35" s="1"/>
      <c r="X35" s="1"/>
      <c r="Y35" s="1"/>
      <c r="Z35" s="1"/>
      <c r="AA35" s="1"/>
    </row>
    <row r="36" spans="1:27" ht="12" customHeight="1" x14ac:dyDescent="0.2">
      <c r="A36" s="13" t="s">
        <v>76</v>
      </c>
      <c r="B36" s="14" t="s">
        <v>77</v>
      </c>
      <c r="C36" s="15" t="s">
        <v>78</v>
      </c>
      <c r="D36" s="16">
        <f t="shared" si="0"/>
        <v>11277.29519886</v>
      </c>
      <c r="E36" s="17">
        <v>9269.1412466399997</v>
      </c>
      <c r="F36" s="16">
        <v>295.39198558999999</v>
      </c>
      <c r="G36" s="17">
        <v>1370.36728171</v>
      </c>
      <c r="H36" s="16">
        <v>402.28983696000006</v>
      </c>
      <c r="I36" s="17">
        <v>968.07744475000004</v>
      </c>
      <c r="J36" s="16">
        <v>342.39468491999997</v>
      </c>
      <c r="K36" s="1"/>
      <c r="L36" s="1"/>
      <c r="M36" s="1"/>
      <c r="N36" s="1"/>
      <c r="O36" s="1"/>
      <c r="P36" s="1"/>
      <c r="Q36" s="1"/>
      <c r="R36" s="1"/>
      <c r="S36" s="1"/>
      <c r="T36" s="1"/>
      <c r="U36" s="1"/>
      <c r="V36" s="1"/>
      <c r="W36" s="1"/>
      <c r="X36" s="1"/>
      <c r="Y36" s="1"/>
      <c r="Z36" s="1"/>
      <c r="AA36" s="1"/>
    </row>
    <row r="37" spans="1:27" ht="12" customHeight="1" x14ac:dyDescent="0.2">
      <c r="A37" s="13" t="s">
        <v>79</v>
      </c>
      <c r="B37" s="14" t="s">
        <v>80</v>
      </c>
      <c r="C37" s="15" t="s">
        <v>81</v>
      </c>
      <c r="D37" s="16">
        <f t="shared" si="0"/>
        <v>52.829995740000001</v>
      </c>
      <c r="E37" s="17">
        <v>0</v>
      </c>
      <c r="F37" s="16">
        <v>0</v>
      </c>
      <c r="G37" s="17">
        <v>52.829995740000001</v>
      </c>
      <c r="H37" s="16">
        <v>0</v>
      </c>
      <c r="I37" s="17">
        <v>52.829995740000001</v>
      </c>
      <c r="J37" s="16">
        <v>0</v>
      </c>
      <c r="K37" s="1"/>
      <c r="L37" s="1"/>
      <c r="M37" s="1"/>
      <c r="N37" s="1"/>
      <c r="O37" s="1"/>
      <c r="P37" s="1"/>
      <c r="Q37" s="1"/>
      <c r="R37" s="1"/>
      <c r="S37" s="1"/>
      <c r="T37" s="1"/>
      <c r="U37" s="1"/>
      <c r="V37" s="1"/>
      <c r="W37" s="1"/>
      <c r="X37" s="1"/>
      <c r="Y37" s="1"/>
      <c r="Z37" s="1"/>
      <c r="AA37" s="1"/>
    </row>
    <row r="38" spans="1:27" ht="12" customHeight="1" x14ac:dyDescent="0.2">
      <c r="A38" s="13" t="s">
        <v>82</v>
      </c>
      <c r="B38" s="14" t="s">
        <v>83</v>
      </c>
      <c r="C38" s="15" t="s">
        <v>84</v>
      </c>
      <c r="D38" s="16">
        <f t="shared" si="0"/>
        <v>27938.085855910002</v>
      </c>
      <c r="E38" s="17">
        <v>25172.43839807</v>
      </c>
      <c r="F38" s="16">
        <v>0</v>
      </c>
      <c r="G38" s="17">
        <v>2765.6474578399998</v>
      </c>
      <c r="H38" s="16">
        <v>0</v>
      </c>
      <c r="I38" s="17">
        <v>2765.6474578399998</v>
      </c>
      <c r="J38" s="16">
        <v>0</v>
      </c>
      <c r="K38" s="1"/>
      <c r="L38" s="1"/>
      <c r="M38" s="1"/>
      <c r="N38" s="1"/>
      <c r="O38" s="1"/>
      <c r="P38" s="1"/>
      <c r="Q38" s="1"/>
      <c r="R38" s="1"/>
      <c r="S38" s="1"/>
      <c r="T38" s="1"/>
      <c r="U38" s="1"/>
      <c r="V38" s="1"/>
      <c r="W38" s="1"/>
      <c r="X38" s="1"/>
      <c r="Y38" s="1"/>
      <c r="Z38" s="1"/>
      <c r="AA38" s="1"/>
    </row>
    <row r="39" spans="1:27" ht="12" customHeight="1" x14ac:dyDescent="0.2">
      <c r="A39" s="13" t="s">
        <v>85</v>
      </c>
      <c r="B39" s="14" t="s">
        <v>86</v>
      </c>
      <c r="C39" s="15" t="s">
        <v>86</v>
      </c>
      <c r="D39" s="16">
        <f t="shared" si="0"/>
        <v>2504.7569097739843</v>
      </c>
      <c r="E39" s="17">
        <v>2288.2133499300003</v>
      </c>
      <c r="F39" s="16">
        <v>1.0266689199999999</v>
      </c>
      <c r="G39" s="17">
        <v>215.51689092398411</v>
      </c>
      <c r="H39" s="16">
        <v>1.9578071739840799</v>
      </c>
      <c r="I39" s="17">
        <v>213.55908375000001</v>
      </c>
      <c r="J39" s="16">
        <v>0</v>
      </c>
      <c r="K39" s="1"/>
      <c r="L39" s="1"/>
      <c r="M39" s="1"/>
      <c r="N39" s="1"/>
      <c r="O39" s="1"/>
      <c r="P39" s="1"/>
      <c r="Q39" s="1"/>
      <c r="R39" s="1"/>
      <c r="S39" s="1"/>
      <c r="T39" s="1"/>
      <c r="U39" s="1"/>
      <c r="V39" s="1"/>
      <c r="W39" s="1"/>
      <c r="X39" s="1"/>
      <c r="Y39" s="1"/>
      <c r="Z39" s="1"/>
      <c r="AA39" s="1"/>
    </row>
    <row r="40" spans="1:27" ht="12" customHeight="1" x14ac:dyDescent="0.2">
      <c r="A40" s="13" t="s">
        <v>87</v>
      </c>
      <c r="B40" s="14" t="s">
        <v>88</v>
      </c>
      <c r="C40" s="15" t="s">
        <v>88</v>
      </c>
      <c r="D40" s="16">
        <f t="shared" si="0"/>
        <v>3708.5384222560001</v>
      </c>
      <c r="E40" s="17">
        <v>3606.7950039500001</v>
      </c>
      <c r="F40" s="16">
        <v>0</v>
      </c>
      <c r="G40" s="17">
        <v>101.74341830600001</v>
      </c>
      <c r="H40" s="16">
        <v>18.743418306000006</v>
      </c>
      <c r="I40" s="17">
        <v>83</v>
      </c>
      <c r="J40" s="16">
        <v>0</v>
      </c>
      <c r="K40" s="1"/>
      <c r="L40" s="1"/>
      <c r="M40" s="1"/>
      <c r="N40" s="1"/>
      <c r="O40" s="1"/>
      <c r="P40" s="1"/>
      <c r="Q40" s="1"/>
      <c r="R40" s="1"/>
      <c r="S40" s="1"/>
      <c r="T40" s="1"/>
      <c r="U40" s="1"/>
      <c r="V40" s="1"/>
      <c r="W40" s="1"/>
      <c r="X40" s="1"/>
      <c r="Y40" s="1"/>
      <c r="Z40" s="1"/>
      <c r="AA40" s="1"/>
    </row>
    <row r="41" spans="1:27" ht="6" customHeight="1" thickBot="1" x14ac:dyDescent="0.25">
      <c r="C41" s="20"/>
      <c r="D41" s="21"/>
      <c r="E41" s="21"/>
      <c r="F41" s="21"/>
      <c r="G41" s="21"/>
      <c r="H41" s="21"/>
      <c r="I41" s="21"/>
      <c r="J41" s="21"/>
      <c r="K41" s="1"/>
      <c r="L41" s="1"/>
      <c r="M41" s="1"/>
      <c r="N41" s="1"/>
      <c r="O41" s="1"/>
      <c r="P41" s="1"/>
      <c r="Q41" s="1"/>
      <c r="R41" s="1"/>
      <c r="S41" s="1"/>
      <c r="T41" s="1"/>
      <c r="U41" s="1"/>
      <c r="V41" s="1"/>
      <c r="W41" s="1"/>
      <c r="X41" s="1"/>
      <c r="Y41" s="1"/>
      <c r="Z41" s="1"/>
      <c r="AA41" s="1"/>
    </row>
    <row r="42" spans="1:27" ht="30.75" customHeight="1" x14ac:dyDescent="0.2">
      <c r="B42" s="22"/>
      <c r="C42" s="33" t="s">
        <v>89</v>
      </c>
      <c r="D42" s="33"/>
      <c r="E42" s="33"/>
      <c r="F42" s="33"/>
      <c r="G42" s="33"/>
      <c r="H42" s="33"/>
      <c r="I42" s="33"/>
      <c r="J42" s="33"/>
      <c r="K42" s="22"/>
      <c r="L42" s="22"/>
      <c r="M42" s="22"/>
      <c r="N42" s="22"/>
      <c r="O42" s="22"/>
      <c r="P42" s="22"/>
      <c r="Q42" s="22"/>
      <c r="R42" s="22"/>
      <c r="S42" s="22"/>
      <c r="T42" s="22"/>
      <c r="U42" s="22"/>
      <c r="V42" s="22"/>
      <c r="W42" s="22"/>
      <c r="X42" s="22"/>
      <c r="Y42" s="22"/>
      <c r="Z42" s="22"/>
      <c r="AA42" s="22"/>
    </row>
    <row r="43" spans="1:27" ht="15.75" customHeight="1" x14ac:dyDescent="0.2">
      <c r="B43" s="22"/>
      <c r="C43" s="34" t="s">
        <v>90</v>
      </c>
      <c r="D43" s="27"/>
      <c r="E43" s="27"/>
      <c r="F43" s="27"/>
      <c r="G43" s="27"/>
      <c r="H43" s="27"/>
      <c r="I43" s="27"/>
      <c r="J43" s="27"/>
      <c r="K43" s="27"/>
      <c r="L43" s="27"/>
      <c r="M43" s="27"/>
      <c r="N43" s="27"/>
      <c r="O43" s="27"/>
      <c r="P43" s="27"/>
      <c r="Q43" s="27"/>
      <c r="R43" s="23"/>
      <c r="S43" s="23"/>
      <c r="T43" s="23"/>
      <c r="U43" s="23"/>
      <c r="V43" s="23"/>
      <c r="W43" s="23"/>
      <c r="X43" s="23"/>
      <c r="Y43" s="23"/>
      <c r="Z43" s="23"/>
      <c r="AA43" s="23"/>
    </row>
    <row r="44" spans="1:27" ht="12.75" x14ac:dyDescent="0.2">
      <c r="B44" s="22"/>
      <c r="C44" s="27" t="s">
        <v>91</v>
      </c>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ht="20.25" customHeight="1" x14ac:dyDescent="0.2">
      <c r="B45" s="22"/>
      <c r="C45" s="27" t="s">
        <v>92</v>
      </c>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ht="14.1" customHeight="1" x14ac:dyDescent="0.2">
      <c r="B46" s="22"/>
      <c r="C46" s="27" t="s">
        <v>93</v>
      </c>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4.1" customHeight="1" x14ac:dyDescent="0.2">
      <c r="B47" s="22"/>
      <c r="C47" s="27" t="s">
        <v>94</v>
      </c>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1:27" ht="12.75" x14ac:dyDescent="0.2">
      <c r="B48" s="22"/>
      <c r="C48" s="27" t="s">
        <v>95</v>
      </c>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2:27" ht="12.75" x14ac:dyDescent="0.2">
      <c r="B49" s="22"/>
      <c r="C49" s="27" t="s">
        <v>96</v>
      </c>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2:27" ht="20.25" customHeight="1" x14ac:dyDescent="0.2">
      <c r="B50" s="22"/>
      <c r="C50" s="27" t="s">
        <v>97</v>
      </c>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2:27" ht="24.75" customHeight="1" x14ac:dyDescent="0.2">
      <c r="B51" s="22"/>
      <c r="C51" s="27" t="s">
        <v>98</v>
      </c>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2:27" ht="14.1" customHeight="1" x14ac:dyDescent="0.2">
      <c r="B52" s="22"/>
      <c r="C52" s="27" t="s">
        <v>99</v>
      </c>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2:27" ht="14.1" customHeight="1" x14ac:dyDescent="0.2">
      <c r="B53" s="22"/>
      <c r="C53" s="27" t="s">
        <v>100</v>
      </c>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2:27" ht="14.1" customHeight="1" x14ac:dyDescent="0.2">
      <c r="B54" s="22"/>
      <c r="C54" s="28"/>
      <c r="D54" s="28"/>
      <c r="E54" s="28"/>
      <c r="F54" s="28"/>
      <c r="G54" s="28"/>
      <c r="H54" s="28"/>
      <c r="I54" s="28"/>
      <c r="J54" s="28"/>
      <c r="K54" s="28"/>
      <c r="L54" s="28"/>
      <c r="M54" s="28"/>
      <c r="N54" s="28"/>
      <c r="O54" s="28"/>
      <c r="P54" s="28"/>
      <c r="Q54" s="28"/>
      <c r="R54" s="28"/>
      <c r="S54" s="28"/>
      <c r="T54" s="28"/>
      <c r="U54" s="22"/>
      <c r="V54" s="22"/>
      <c r="W54" s="22"/>
      <c r="X54" s="22"/>
      <c r="Y54" s="22"/>
      <c r="Z54" s="22"/>
      <c r="AA54" s="22"/>
    </row>
    <row r="55" spans="2:27" ht="14.1" customHeight="1" x14ac:dyDescent="0.2">
      <c r="B55" s="22"/>
      <c r="C55" s="26"/>
      <c r="D55" s="26"/>
      <c r="E55" s="26"/>
      <c r="F55" s="26"/>
      <c r="G55" s="26"/>
      <c r="H55" s="26"/>
      <c r="I55" s="26"/>
      <c r="J55" s="26"/>
      <c r="K55" s="26"/>
      <c r="L55" s="26"/>
      <c r="M55" s="26"/>
      <c r="N55" s="26"/>
      <c r="O55" s="26"/>
      <c r="P55" s="26"/>
      <c r="Q55" s="26"/>
      <c r="R55" s="26"/>
      <c r="S55" s="26"/>
      <c r="T55" s="24"/>
      <c r="U55" s="22"/>
      <c r="V55" s="22"/>
      <c r="W55" s="22"/>
      <c r="X55" s="22"/>
      <c r="Y55" s="22"/>
      <c r="Z55" s="22"/>
      <c r="AA55" s="22"/>
    </row>
    <row r="56" spans="2:27" ht="11.1" customHeight="1" x14ac:dyDescent="0.2">
      <c r="B56" s="22"/>
      <c r="C56" s="26"/>
      <c r="D56" s="26"/>
      <c r="E56" s="26"/>
      <c r="F56" s="26"/>
      <c r="G56" s="26"/>
      <c r="H56" s="26"/>
      <c r="I56" s="26"/>
      <c r="J56" s="26"/>
      <c r="K56" s="22"/>
      <c r="L56" s="22"/>
      <c r="M56" s="22"/>
      <c r="N56" s="22"/>
      <c r="O56" s="22"/>
      <c r="P56" s="22"/>
      <c r="Q56" s="22"/>
      <c r="R56" s="22"/>
      <c r="S56" s="22"/>
      <c r="T56" s="22"/>
      <c r="U56" s="22"/>
      <c r="V56" s="22"/>
      <c r="W56" s="22"/>
      <c r="X56" s="22"/>
      <c r="Y56" s="22"/>
      <c r="Z56" s="22"/>
      <c r="AA56" s="22"/>
    </row>
    <row r="57" spans="2:27" ht="12.75" hidden="1" customHeight="1" x14ac:dyDescent="0.2"/>
    <row r="58" spans="2:27" ht="12.75" hidden="1" customHeight="1" x14ac:dyDescent="0.2"/>
    <row r="59" spans="2:27" ht="12.75" hidden="1" customHeight="1" x14ac:dyDescent="0.2"/>
    <row r="60" spans="2:27" ht="12.75" hidden="1" customHeight="1" x14ac:dyDescent="0.2"/>
    <row r="61" spans="2:27" ht="12.75" hidden="1" customHeight="1" x14ac:dyDescent="0.2"/>
    <row r="62" spans="2:27" ht="12.75" hidden="1" customHeight="1" x14ac:dyDescent="0.2"/>
    <row r="63" spans="2:27" ht="12.75" hidden="1" customHeight="1" x14ac:dyDescent="0.2"/>
    <row r="64" spans="2:27"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sheetData>
  <mergeCells count="19">
    <mergeCell ref="C49:AA49"/>
    <mergeCell ref="C1:J1"/>
    <mergeCell ref="C2:J2"/>
    <mergeCell ref="C3:J3"/>
    <mergeCell ref="G4:I4"/>
    <mergeCell ref="C42:J42"/>
    <mergeCell ref="C43:Q43"/>
    <mergeCell ref="C44:AA44"/>
    <mergeCell ref="C45:AA45"/>
    <mergeCell ref="C46:AA46"/>
    <mergeCell ref="C47:AA47"/>
    <mergeCell ref="C48:AA48"/>
    <mergeCell ref="C56:J56"/>
    <mergeCell ref="C50:AA50"/>
    <mergeCell ref="C51:AA51"/>
    <mergeCell ref="C52:AA52"/>
    <mergeCell ref="C53:AA53"/>
    <mergeCell ref="C54:T54"/>
    <mergeCell ref="C55:S55"/>
  </mergeCells>
  <printOptions horizontalCentered="1"/>
  <pageMargins left="0.39370078740157483" right="0.39370078740157483" top="0.78740157480314965" bottom="0.78740157480314965" header="0" footer="0"/>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eo_m124</vt:lpstr>
      <vt:lpstr>eo_m124!Área_de_impresión</vt:lpstr>
      <vt:lpstr>eo_m124!DEUDA_PUBLICA_DE_ENTIDADES_FEDERATIVAS_Y_MUNICIPIOS_POR_TIPO_DE_DEUDOR</vt:lpstr>
      <vt:lpstr>eo_m124!mensual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2012-02-03T23:38:57Z</dcterms:created>
  <dcterms:modified xsi:type="dcterms:W3CDTF">2023-01-30T18:48:03Z</dcterms:modified>
</cp:coreProperties>
</file>