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385" activeTab="0"/>
  </bookViews>
  <sheets>
    <sheet name="123"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fn.IFERROR" hidden="1">#NAME?</definedName>
    <definedName name="_xlfn.SUMIFS" hidden="1">#NAME?</definedName>
    <definedName name="Alta">'[1]CATALOGOS'!$J$1:$J$6</definedName>
    <definedName name="_xlnm.Print_Area" localSheetId="0">'123'!$A$1:$AD$50</definedName>
    <definedName name="concentrado">#REF!</definedName>
    <definedName name="DEUDA_PUBLICA_DE_ENTIDADES_FEDERATIVAS_Y_MUNICIPIOS_POR_TIPO_DE_DEUDOR">#REF!</definedName>
    <definedName name="garantia">'[5]CATALOGOS'!$C$1:$C$5</definedName>
    <definedName name="GobEdo">#REF!</definedName>
    <definedName name="HSep_2010">#REF!</definedName>
    <definedName name="mensual">#REF!</definedName>
    <definedName name="oax">#REF!</definedName>
    <definedName name="RESP">'[6]CATALOGOS'!$I$1:$I$2</definedName>
    <definedName name="sobretasa">'[7]CATALOGOS'!$E$1:$E$3</definedName>
    <definedName name="tasas">'[7]CATALOGOS'!$G$1:$G$6</definedName>
    <definedName name="VER">#REF!</definedName>
    <definedName name="W">'[8]CATALOGOS'!$E$1:$E$3</definedName>
    <definedName name="X">'[8]CATALOGOS'!$G$1:$G$6</definedName>
  </definedNames>
  <calcPr fullCalcOnLoad="1"/>
</workbook>
</file>

<file path=xl/sharedStrings.xml><?xml version="1.0" encoding="utf-8"?>
<sst xmlns="http://schemas.openxmlformats.org/spreadsheetml/2006/main" count="63" uniqueCount="55">
  <si>
    <t>(Millones de pesos)</t>
  </si>
  <si>
    <t>Total</t>
  </si>
  <si>
    <t>Participaciones</t>
  </si>
  <si>
    <t>Aportaciones</t>
  </si>
  <si>
    <t>Ingresos Propios</t>
  </si>
  <si>
    <t>T  O  T  A  L</t>
  </si>
  <si>
    <t>Baja California</t>
  </si>
  <si>
    <t>Baja California Sur</t>
  </si>
  <si>
    <t>Campeche</t>
  </si>
  <si>
    <t>Colima</t>
  </si>
  <si>
    <t>Durango</t>
  </si>
  <si>
    <t xml:space="preserve">Guerrero </t>
  </si>
  <si>
    <t>Jalisco</t>
  </si>
  <si>
    <t>Morelos</t>
  </si>
  <si>
    <t>Querétaro</t>
  </si>
  <si>
    <t xml:space="preserve">Quintana Roo </t>
  </si>
  <si>
    <t>San Luis Potosí</t>
  </si>
  <si>
    <t xml:space="preserve">Sinaloa </t>
  </si>
  <si>
    <t>Sonora</t>
  </si>
  <si>
    <t>Tabasco</t>
  </si>
  <si>
    <t>Tlaxcala</t>
  </si>
  <si>
    <t>Yucatán</t>
  </si>
  <si>
    <t>Fuente: Elaborado por la Unidad de Coordinación con Entidades Federativas, SHCP con información proporcionada por las Entidades Federativas.</t>
  </si>
  <si>
    <t>Hidalgo</t>
  </si>
  <si>
    <t>Puebla</t>
  </si>
  <si>
    <t>Chiapas</t>
  </si>
  <si>
    <t>Tamaulipas</t>
  </si>
  <si>
    <t>Veracruz</t>
  </si>
  <si>
    <t>Con recurso</t>
  </si>
  <si>
    <t>Sin recurso</t>
  </si>
  <si>
    <t>Subtotal</t>
  </si>
  <si>
    <t xml:space="preserve">Coahuila </t>
  </si>
  <si>
    <t xml:space="preserve">Total </t>
  </si>
  <si>
    <t>Entidad y Organismos Estatales</t>
  </si>
  <si>
    <r>
      <t>OBLIGACIONES FINANCIERAS DE ENTIDADES FEDERATIVAS, MUNICIPIOS Y SUS ORGANISMOS POR TIPO DE ACREDITADO
Y FUENTE DE PAGO, CON RECURSO Y SIN RECURSO</t>
    </r>
    <r>
      <rPr>
        <b/>
        <vertAlign val="superscript"/>
        <sz val="10"/>
        <rFont val="Soberana Sans"/>
        <family val="3"/>
      </rPr>
      <t>1/</t>
    </r>
  </si>
  <si>
    <t>Municipios y Organismos Municipales</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</si>
  <si>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 Las cifras pueden variar debido al redondeo.</t>
  </si>
  <si>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</si>
  <si>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r>
      <t>Ingresos Propios</t>
    </r>
    <r>
      <rPr>
        <b/>
        <vertAlign val="superscript"/>
        <sz val="9"/>
        <rFont val="Soberana Sans"/>
        <family val="3"/>
      </rPr>
      <t xml:space="preserve"> 2/</t>
    </r>
  </si>
  <si>
    <t>3_/ El saldo total de la deuda del gobierno del estado de Aguascalientes incluye un crédito cuya fuente primaria de pago, del principal al vencimiento del crédito, la forman recursos provenientes de la redención de bonos cupón cero –adquiridos con ingresos propios de la entidad–. Los intereses serán pagados por el gobierno del estado con recursos provenientes de las participaciones federales que le corresponden.</t>
  </si>
  <si>
    <r>
      <t xml:space="preserve">Aguascalientes </t>
    </r>
    <r>
      <rPr>
        <vertAlign val="superscript"/>
        <sz val="8"/>
        <color indexed="8"/>
        <rFont val="Soberana Sans"/>
        <family val="3"/>
      </rPr>
      <t>3_/</t>
    </r>
  </si>
  <si>
    <r>
      <t xml:space="preserve">Chihuahua  </t>
    </r>
    <r>
      <rPr>
        <vertAlign val="superscript"/>
        <sz val="8"/>
        <color indexed="8"/>
        <rFont val="Soberana Sans"/>
        <family val="3"/>
      </rPr>
      <t>4_/</t>
    </r>
  </si>
  <si>
    <t>Michoacán</t>
  </si>
  <si>
    <t>Zacatecas</t>
  </si>
  <si>
    <t>Oaxaca</t>
  </si>
  <si>
    <t>Nayarit</t>
  </si>
  <si>
    <t>Guanajuato</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</si>
  <si>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</si>
  <si>
    <r>
      <t xml:space="preserve">Ciudad de México </t>
    </r>
    <r>
      <rPr>
        <vertAlign val="superscript"/>
        <sz val="8"/>
        <color indexed="8"/>
        <rFont val="Soberana Sans"/>
        <family val="3"/>
      </rPr>
      <t>5_/</t>
    </r>
  </si>
  <si>
    <r>
      <t xml:space="preserve">México </t>
    </r>
    <r>
      <rPr>
        <vertAlign val="superscript"/>
        <sz val="8"/>
        <color indexed="8"/>
        <rFont val="Soberana Sans"/>
        <family val="3"/>
      </rPr>
      <t>6</t>
    </r>
    <r>
      <rPr>
        <vertAlign val="superscript"/>
        <sz val="8"/>
        <color indexed="8"/>
        <rFont val="Soberana Sans"/>
        <family val="3"/>
      </rPr>
      <t>_/</t>
    </r>
  </si>
  <si>
    <r>
      <t xml:space="preserve">Nuevo León </t>
    </r>
    <r>
      <rPr>
        <vertAlign val="superscript"/>
        <sz val="8"/>
        <color indexed="8"/>
        <rFont val="Soberana Sans"/>
        <family val="3"/>
      </rPr>
      <t>6</t>
    </r>
    <r>
      <rPr>
        <vertAlign val="superscript"/>
        <sz val="8"/>
        <color indexed="8"/>
        <rFont val="Soberana Sans"/>
        <family val="3"/>
      </rPr>
      <t>_/</t>
    </r>
  </si>
  <si>
    <t>5_/ A partir del presente ejercicio, se renombra al Distrito Federal como Ciudad de México.</t>
  </si>
  <si>
    <t>6_/ La deuda correspondiente a Ingresos Propios, en la agrupación de Organismos Estatales, incluye obligaciones pagadas con Ingresos Propios Sin Recurso de las entidades de México y Nuevo León  se refieren, para el primer estado,  a obligaciones del Instituto de la Función Registral del Estado de México (IFREM) y para el segundo, a la Red Estatal de Autopistas, al Instituto de Control Vehicular y a Servicios de Agua y Drenaje de Monterrey.</t>
  </si>
  <si>
    <t>Saldos al 30 de junio de 2016</t>
  </si>
  <si>
    <t xml:space="preserve">4_/ El saldo de la deuda del gobierno del estado de Chihuahua incluye tres emisiones bursátiles por un monto de 15,515 millones de pesos, las cuales no tienen recurso en contra del estado, es decir, sólo son pagadas y garantizadas con recursos provenientes de flujos carreteros. Asimismo, incluye tres créditos cuya fuente primaria de pago, del principal al vencimiento del crédito, la conforman recursos provenientes de la redención de bonos cupón cero –adquiridos con ingresos propios de la entidad–. Los intereses serán pagados por el gobierno del estado con recursos provenientes de las participaciones federales que le corresponden. </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</si>
</sst>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
    <numFmt numFmtId="173" formatCode="#,##0.0"/>
    <numFmt numFmtId="174" formatCode="General_)"/>
    <numFmt numFmtId="175" formatCode="_(* #,##0.00_);_(* \(#,##0.00\);_(* &quot;-&quot;??_);_(@_)"/>
    <numFmt numFmtId="176" formatCode="_-[$€-2]* #,##0.00_-;\-[$€-2]* #,##0.00_-;_-[$€-2]* &quot;-&quot;??_-"/>
    <numFmt numFmtId="177" formatCode="_(* #,##0_);_(* \(#,##0\);_(* &quot;-&quot;??_);_(@_)"/>
    <numFmt numFmtId="178" formatCode="0.000%"/>
    <numFmt numFmtId="179" formatCode="#,##0.0_);\(#,##0.0\)"/>
    <numFmt numFmtId="180" formatCode="00"/>
    <numFmt numFmtId="181" formatCode="_-* #,##0.0_-;\-* #,##0.0_-;_-* &quot;-&quot;??_-;_-@_-"/>
    <numFmt numFmtId="182" formatCode="_-* #,##0_-;\-* #,##0_-;_-* &quot;-&quot;??_-;_-@_-"/>
    <numFmt numFmtId="183" formatCode="#,##0.000"/>
    <numFmt numFmtId="184" formatCode="0.0000000"/>
    <numFmt numFmtId="185" formatCode="#,##0.0;[Red]#,##0.0"/>
    <numFmt numFmtId="186" formatCode="0.0%"/>
    <numFmt numFmtId="187" formatCode="#,##0.00000000"/>
    <numFmt numFmtId="188" formatCode="#,##0.0000"/>
    <numFmt numFmtId="189" formatCode="#,##0.00000"/>
  </numFmts>
  <fonts count="102">
    <font>
      <sz val="10"/>
      <name val="MS Sans Serif"/>
      <family val="2"/>
    </font>
    <font>
      <sz val="11"/>
      <color indexed="8"/>
      <name val="Calibri"/>
      <family val="2"/>
    </font>
    <font>
      <sz val="10"/>
      <name val="Arial"/>
      <family val="2"/>
    </font>
    <font>
      <sz val="10"/>
      <name val="Courier"/>
      <family val="3"/>
    </font>
    <font>
      <u val="single"/>
      <sz val="10"/>
      <color indexed="12"/>
      <name val="Arial"/>
      <family val="2"/>
    </font>
    <font>
      <sz val="10"/>
      <color indexed="8"/>
      <name val="Arial"/>
      <family val="2"/>
    </font>
    <font>
      <sz val="11"/>
      <color indexed="9"/>
      <name val="Calibri"/>
      <family val="2"/>
    </font>
    <font>
      <sz val="10"/>
      <color indexed="9"/>
      <name val="Arial"/>
      <family val="2"/>
    </font>
    <font>
      <sz val="11"/>
      <color indexed="20"/>
      <name val="Calibri"/>
      <family val="2"/>
    </font>
    <font>
      <sz val="11"/>
      <color indexed="17"/>
      <name val="Calibri"/>
      <family val="2"/>
    </font>
    <font>
      <sz val="10"/>
      <color indexed="17"/>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b/>
      <sz val="11"/>
      <color indexed="56"/>
      <name val="Calibri"/>
      <family val="2"/>
    </font>
    <font>
      <b/>
      <sz val="11"/>
      <color indexed="56"/>
      <name val="Arial"/>
      <family val="2"/>
    </font>
    <font>
      <sz val="11"/>
      <color indexed="62"/>
      <name val="Calibri"/>
      <family val="2"/>
    </font>
    <font>
      <sz val="10"/>
      <color indexed="62"/>
      <name val="Arial"/>
      <family val="2"/>
    </font>
    <font>
      <i/>
      <sz val="11"/>
      <color indexed="23"/>
      <name val="Calibri"/>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1"/>
      <color indexed="60"/>
      <name val="Calibri"/>
      <family val="2"/>
    </font>
    <font>
      <sz val="10"/>
      <name val="Helv"/>
      <family val="0"/>
    </font>
    <font>
      <sz val="10"/>
      <name val="Times New Roman"/>
      <family val="1"/>
    </font>
    <font>
      <sz val="12"/>
      <name val="Helv"/>
      <family val="0"/>
    </font>
    <font>
      <b/>
      <sz val="11"/>
      <color indexed="63"/>
      <name val="Calibri"/>
      <family val="2"/>
    </font>
    <font>
      <b/>
      <sz val="10"/>
      <color indexed="63"/>
      <name val="Arial"/>
      <family val="2"/>
    </font>
    <font>
      <sz val="11"/>
      <color indexed="10"/>
      <name val="Calibri"/>
      <family val="2"/>
    </font>
    <font>
      <sz val="10"/>
      <color indexed="10"/>
      <name val="Arial"/>
      <family val="2"/>
    </font>
    <font>
      <i/>
      <sz val="10"/>
      <color indexed="23"/>
      <name val="Arial"/>
      <family val="2"/>
    </font>
    <font>
      <b/>
      <sz val="18"/>
      <color indexed="44"/>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8"/>
      <name val="Soberana Sans"/>
      <family val="3"/>
    </font>
    <font>
      <sz val="10"/>
      <name val="Soberana Sans"/>
      <family val="3"/>
    </font>
    <font>
      <sz val="7"/>
      <name val="Soberana Sans"/>
      <family val="3"/>
    </font>
    <font>
      <b/>
      <sz val="11"/>
      <name val="Soberana Sans"/>
      <family val="3"/>
    </font>
    <font>
      <sz val="11"/>
      <name val="Soberana Sans"/>
      <family val="3"/>
    </font>
    <font>
      <u val="single"/>
      <sz val="7"/>
      <color indexed="12"/>
      <name val="Soberana Sans"/>
      <family val="3"/>
    </font>
    <font>
      <b/>
      <sz val="10"/>
      <name val="Soberana Sans"/>
      <family val="3"/>
    </font>
    <font>
      <b/>
      <vertAlign val="superscript"/>
      <sz val="10"/>
      <name val="Soberana Sans"/>
      <family val="3"/>
    </font>
    <font>
      <b/>
      <sz val="9"/>
      <name val="Soberana Sans"/>
      <family val="3"/>
    </font>
    <font>
      <b/>
      <sz val="8"/>
      <name val="Soberana Sans"/>
      <family val="3"/>
    </font>
    <font>
      <vertAlign val="superscript"/>
      <sz val="8"/>
      <color indexed="8"/>
      <name val="Soberana Sans"/>
      <family val="3"/>
    </font>
    <font>
      <b/>
      <vertAlign val="superscript"/>
      <sz val="9"/>
      <name val="Soberana Sans"/>
      <family val="3"/>
    </font>
    <font>
      <u val="single"/>
      <sz val="10"/>
      <color indexed="12"/>
      <name val="MS Sans Serif"/>
      <family val="2"/>
    </font>
    <font>
      <u val="single"/>
      <sz val="10"/>
      <color indexed="20"/>
      <name val="MS Sans Serif"/>
      <family val="2"/>
    </font>
    <font>
      <sz val="10"/>
      <color indexed="60"/>
      <name val="Arial"/>
      <family val="2"/>
    </font>
    <font>
      <sz val="10"/>
      <color indexed="8"/>
      <name val="Tahoma"/>
      <family val="2"/>
    </font>
    <font>
      <b/>
      <sz val="10"/>
      <color indexed="8"/>
      <name val="Arial"/>
      <family val="2"/>
    </font>
    <font>
      <sz val="10"/>
      <color indexed="9"/>
      <name val="Soberana Sans"/>
      <family val="3"/>
    </font>
    <font>
      <sz val="8"/>
      <color indexed="9"/>
      <name val="Soberana Sans"/>
      <family val="3"/>
    </font>
    <font>
      <sz val="8"/>
      <color indexed="8"/>
      <name val="Soberana Sans"/>
      <family val="3"/>
    </font>
    <font>
      <sz val="11"/>
      <color theme="1"/>
      <name val="Calibri"/>
      <family val="2"/>
    </font>
    <font>
      <sz val="10"/>
      <color theme="1"/>
      <name val="Arial"/>
      <family val="2"/>
    </font>
    <font>
      <sz val="11"/>
      <color theme="0"/>
      <name val="Calibri"/>
      <family val="2"/>
    </font>
    <font>
      <sz val="10"/>
      <color theme="0"/>
      <name val="Arial"/>
      <family val="2"/>
    </font>
    <font>
      <sz val="11"/>
      <color rgb="FF006100"/>
      <name val="Calibri"/>
      <family val="2"/>
    </font>
    <font>
      <sz val="10"/>
      <color rgb="FF006100"/>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sz val="11"/>
      <color rgb="FFFA7D00"/>
      <name val="Calibri"/>
      <family val="2"/>
    </font>
    <font>
      <sz val="10"/>
      <color rgb="FFFA7D00"/>
      <name val="Arial"/>
      <family val="2"/>
    </font>
    <font>
      <b/>
      <sz val="15"/>
      <color theme="3"/>
      <name val="Calibri"/>
      <family val="2"/>
    </font>
    <font>
      <b/>
      <sz val="11"/>
      <color theme="3"/>
      <name val="Calibri"/>
      <family val="2"/>
    </font>
    <font>
      <b/>
      <sz val="11"/>
      <color theme="3"/>
      <name val="Arial"/>
      <family val="2"/>
    </font>
    <font>
      <sz val="11"/>
      <color rgb="FF3F3F76"/>
      <name val="Calibri"/>
      <family val="2"/>
    </font>
    <font>
      <sz val="10"/>
      <color rgb="FF3F3F76"/>
      <name val="Arial"/>
      <family val="2"/>
    </font>
    <font>
      <u val="single"/>
      <sz val="10"/>
      <color theme="10"/>
      <name val="MS Sans Serif"/>
      <family val="2"/>
    </font>
    <font>
      <u val="single"/>
      <sz val="10"/>
      <color theme="11"/>
      <name val="MS Sans Serif"/>
      <family val="2"/>
    </font>
    <font>
      <sz val="11"/>
      <color rgb="FF9C0006"/>
      <name val="Calibri"/>
      <family val="2"/>
    </font>
    <font>
      <sz val="10"/>
      <color rgb="FF9C0006"/>
      <name val="Arial"/>
      <family val="2"/>
    </font>
    <font>
      <sz val="11"/>
      <color rgb="FF9C6500"/>
      <name val="Calibri"/>
      <family val="2"/>
    </font>
    <font>
      <sz val="10"/>
      <color rgb="FF9C6500"/>
      <name val="Arial"/>
      <family val="2"/>
    </font>
    <font>
      <sz val="10"/>
      <color rgb="FF000000"/>
      <name val="Arial"/>
      <family val="2"/>
    </font>
    <font>
      <sz val="10"/>
      <color theme="1"/>
      <name val="Tahoma"/>
      <family val="2"/>
    </font>
    <font>
      <b/>
      <sz val="11"/>
      <color rgb="FF3F3F3F"/>
      <name val="Calibri"/>
      <family val="2"/>
    </font>
    <font>
      <b/>
      <sz val="10"/>
      <color rgb="FF3F3F3F"/>
      <name val="Arial"/>
      <family val="2"/>
    </font>
    <font>
      <sz val="11"/>
      <color rgb="FFFF0000"/>
      <name val="Calibri"/>
      <family val="2"/>
    </font>
    <font>
      <sz val="10"/>
      <color rgb="FFFF0000"/>
      <name val="Arial"/>
      <family val="2"/>
    </font>
    <font>
      <i/>
      <sz val="11"/>
      <color rgb="FF7F7F7F"/>
      <name val="Calibri"/>
      <family val="2"/>
    </font>
    <font>
      <i/>
      <sz val="10"/>
      <color rgb="FF7F7F7F"/>
      <name val="Arial"/>
      <family val="2"/>
    </font>
    <font>
      <b/>
      <sz val="18"/>
      <color theme="3"/>
      <name val="Cambria"/>
      <family val="2"/>
    </font>
    <font>
      <b/>
      <sz val="15"/>
      <color theme="3"/>
      <name val="Arial"/>
      <family val="2"/>
    </font>
    <font>
      <b/>
      <sz val="13"/>
      <color theme="3"/>
      <name val="Calibri"/>
      <family val="2"/>
    </font>
    <font>
      <b/>
      <sz val="13"/>
      <color theme="3"/>
      <name val="Arial"/>
      <family val="2"/>
    </font>
    <font>
      <b/>
      <sz val="11"/>
      <color theme="1"/>
      <name val="Calibri"/>
      <family val="2"/>
    </font>
    <font>
      <b/>
      <sz val="10"/>
      <color theme="1"/>
      <name val="Arial"/>
      <family val="2"/>
    </font>
    <font>
      <sz val="10"/>
      <color theme="0"/>
      <name val="Soberana Sans"/>
      <family val="3"/>
    </font>
    <font>
      <sz val="8"/>
      <color theme="0"/>
      <name val="Soberana Sans"/>
      <family val="3"/>
    </font>
    <font>
      <sz val="8"/>
      <color theme="1"/>
      <name val="Soberana Sans"/>
      <family val="3"/>
    </font>
  </fonts>
  <fills count="6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right/>
      <top/>
      <bottom style="thick">
        <color indexed="44"/>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44"/>
      </top>
      <bottom style="double">
        <color indexed="44"/>
      </bottom>
    </border>
    <border>
      <left>
        <color indexed="63"/>
      </left>
      <right>
        <color indexed="63"/>
      </right>
      <top style="hair"/>
      <bottom style="hair"/>
    </border>
    <border>
      <left>
        <color indexed="63"/>
      </left>
      <right>
        <color indexed="63"/>
      </right>
      <top>
        <color indexed="63"/>
      </top>
      <bottom style="medium"/>
    </border>
    <border>
      <left>
        <color indexed="63"/>
      </left>
      <right>
        <color indexed="63"/>
      </right>
      <top>
        <color indexed="63"/>
      </top>
      <bottom style="hair"/>
    </border>
    <border>
      <left style="hair"/>
      <right style="hair"/>
      <top style="hair"/>
      <bottom style="hair"/>
    </border>
    <border>
      <left/>
      <right style="hair"/>
      <top style="hair"/>
      <bottom style="hair"/>
    </border>
    <border>
      <left>
        <color indexed="63"/>
      </left>
      <right>
        <color indexed="63"/>
      </right>
      <top style="medium"/>
      <bottom>
        <color indexed="63"/>
      </bottom>
    </border>
    <border>
      <left>
        <color indexed="63"/>
      </left>
      <right>
        <color indexed="63"/>
      </right>
      <top style="medium"/>
      <bottom style="medium"/>
    </border>
  </borders>
  <cellStyleXfs count="2382">
    <xf numFmtId="0" fontId="0" fillId="0" borderId="0">
      <alignment/>
      <protection/>
    </xf>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4" fontId="2" fillId="0" borderId="0">
      <alignment/>
      <protection/>
    </xf>
    <xf numFmtId="174" fontId="3" fillId="0" borderId="0">
      <alignment/>
      <protection/>
    </xf>
    <xf numFmtId="174"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6"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2" fillId="8"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2" fillId="10"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2" fillId="12"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14"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2" fillId="15"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62" fillId="19"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19"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1"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3"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62" fillId="22"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3"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62" fillId="24"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3" fillId="2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62" fillId="25"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3" fillId="2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62" fillId="26"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27" borderId="0" applyNumberFormat="0" applyBorder="0" applyAlignment="0" applyProtection="0"/>
    <xf numFmtId="0" fontId="62"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3"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 fillId="28"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6" borderId="0" applyNumberFormat="0" applyBorder="0" applyAlignment="0" applyProtection="0"/>
    <xf numFmtId="0" fontId="6" fillId="28" borderId="0" applyNumberFormat="0" applyBorder="0" applyAlignment="0" applyProtection="0"/>
    <xf numFmtId="0" fontId="6" fillId="3"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7"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5" fillId="29"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7"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5" fillId="31"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7"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5" fillId="3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33"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35"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7"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5"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0"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28" borderId="0" applyNumberFormat="0" applyBorder="0" applyAlignment="0" applyProtection="0"/>
    <xf numFmtId="0" fontId="6" fillId="41" borderId="0" applyNumberFormat="0" applyBorder="0" applyAlignment="0" applyProtection="0"/>
    <xf numFmtId="0" fontId="8" fillId="9" borderId="0" applyNumberFormat="0" applyBorder="0" applyAlignment="0" applyProtection="0"/>
    <xf numFmtId="0" fontId="66" fillId="42"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0"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7" fillId="42"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1" fillId="2" borderId="1" applyNumberFormat="0" applyAlignment="0" applyProtection="0"/>
    <xf numFmtId="0" fontId="68" fillId="43" borderId="2"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2"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69" fillId="43" borderId="2"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11" fillId="16" borderId="1" applyNumberFormat="0" applyAlignment="0" applyProtection="0"/>
    <xf numFmtId="0" fontId="70" fillId="44" borderId="3"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4"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1" fillId="44" borderId="3"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13" fillId="45" borderId="4" applyNumberFormat="0" applyAlignment="0" applyProtection="0"/>
    <xf numFmtId="0" fontId="72" fillId="0" borderId="5"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6"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73"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3" fillId="45" borderId="4"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74" fillId="0" borderId="7"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46"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7"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5" fillId="46"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 fillId="47" borderId="0" applyNumberFormat="0" applyBorder="0" applyAlignment="0" applyProtection="0"/>
    <xf numFmtId="0" fontId="64" fillId="4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7"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5" fillId="4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4" fillId="4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7"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5" fillId="4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4" fillId="50"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7"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5" fillId="5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4" fillId="51"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7"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5" fillId="51"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4" fillId="52"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5" fillId="52"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77" fillId="53" borderId="2"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20"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78" fillId="53" borderId="2"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0" fontId="19" fillId="3" borderId="1" applyNumberFormat="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0" fontId="21" fillId="0" borderId="0" applyNumberFormat="0" applyFill="0" applyBorder="0" applyAlignment="0" applyProtection="0"/>
    <xf numFmtId="0" fontId="9" fillId="11"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79" fillId="0" borderId="0" applyNumberFormat="0" applyFill="0" applyBorder="0" applyAlignment="0" applyProtection="0"/>
    <xf numFmtId="0" fontId="4" fillId="0" borderId="0" applyNumberFormat="0" applyFill="0" applyBorder="0" applyAlignment="0" applyProtection="0"/>
    <xf numFmtId="0" fontId="80" fillId="0" borderId="0" applyNumberFormat="0" applyFill="0" applyBorder="0" applyAlignment="0" applyProtection="0"/>
    <xf numFmtId="0" fontId="81" fillId="54"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25"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2" fillId="5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19" fillId="3" borderId="1" applyNumberFormat="0" applyAlignment="0" applyProtection="0"/>
    <xf numFmtId="172" fontId="3" fillId="0" borderId="0" applyFont="0" applyFill="0" applyBorder="0" applyAlignment="0" applyProtection="0"/>
    <xf numFmtId="0" fontId="15" fillId="0" borderId="6" applyNumberFormat="0" applyFill="0" applyAlignment="0" applyProtection="0"/>
    <xf numFmtId="43" fontId="62" fillId="0" borderId="0" applyFont="0" applyFill="0" applyBorder="0" applyAlignment="0" applyProtection="0"/>
    <xf numFmtId="41" fontId="6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0"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5" fontId="62" fillId="0" borderId="0" applyFont="0" applyFill="0" applyBorder="0" applyAlignment="0" applyProtection="0"/>
    <xf numFmtId="43" fontId="6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NumberFormat="0" applyFont="0" applyFill="0" applyBorder="0" applyAlignment="0" applyProtection="0"/>
    <xf numFmtId="43" fontId="6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43" fontId="2" fillId="0" borderId="0" applyFont="0" applyFill="0" applyBorder="0" applyAlignment="0" applyProtection="0"/>
    <xf numFmtId="177" fontId="2" fillId="0" borderId="0" applyFont="0" applyFill="0" applyBorder="0" applyAlignment="0" applyProtection="0"/>
    <xf numFmtId="44" fontId="62" fillId="0" borderId="0" applyFont="0" applyFill="0" applyBorder="0" applyAlignment="0" applyProtection="0"/>
    <xf numFmtId="42" fontId="62" fillId="0" borderId="0" applyFont="0" applyFill="0" applyBorder="0" applyAlignment="0" applyProtection="0"/>
    <xf numFmtId="0" fontId="83" fillId="55"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84" fillId="55"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 fillId="0" borderId="0">
      <alignment/>
      <protection/>
    </xf>
    <xf numFmtId="0" fontId="6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27"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85"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8" fillId="0" borderId="0">
      <alignment/>
      <protection/>
    </xf>
    <xf numFmtId="0" fontId="8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86" fillId="0" borderId="0">
      <alignment/>
      <protection/>
    </xf>
    <xf numFmtId="0" fontId="2" fillId="0" borderId="0">
      <alignment/>
      <protection/>
    </xf>
    <xf numFmtId="0" fontId="1" fillId="0" borderId="0">
      <alignment/>
      <protection/>
    </xf>
    <xf numFmtId="0" fontId="2" fillId="0" borderId="0">
      <alignment/>
      <protection/>
    </xf>
    <xf numFmtId="0" fontId="86" fillId="0" borderId="0">
      <alignment/>
      <protection/>
    </xf>
    <xf numFmtId="0" fontId="62" fillId="0" borderId="0">
      <alignment/>
      <protection/>
    </xf>
    <xf numFmtId="0" fontId="6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0" fontId="29" fillId="0" borderId="0">
      <alignment/>
      <protection/>
    </xf>
    <xf numFmtId="0" fontId="62"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 fillId="0" borderId="0">
      <alignment/>
      <protection/>
    </xf>
    <xf numFmtId="0" fontId="63" fillId="0" borderId="0">
      <alignment/>
      <protection/>
    </xf>
    <xf numFmtId="17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174" fontId="2" fillId="0" borderId="0">
      <alignment/>
      <protection/>
    </xf>
    <xf numFmtId="0" fontId="2" fillId="0" borderId="0">
      <alignment/>
      <protection/>
    </xf>
    <xf numFmtId="0" fontId="63" fillId="0" borderId="0">
      <alignment/>
      <protection/>
    </xf>
    <xf numFmtId="0" fontId="2" fillId="0" borderId="0">
      <alignment/>
      <protection/>
    </xf>
    <xf numFmtId="0" fontId="63" fillId="0" borderId="0">
      <alignment/>
      <protection/>
    </xf>
    <xf numFmtId="0" fontId="2" fillId="0" borderId="0">
      <alignment/>
      <protection/>
    </xf>
    <xf numFmtId="0" fontId="2" fillId="0" borderId="0">
      <alignment/>
      <protection/>
    </xf>
    <xf numFmtId="0" fontId="62" fillId="56" borderId="11"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63"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30" fillId="2" borderId="13" applyNumberFormat="0" applyAlignment="0" applyProtection="0"/>
    <xf numFmtId="0" fontId="2" fillId="16" borderId="0">
      <alignment/>
      <protection/>
    </xf>
    <xf numFmtId="9" fontId="6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7" fillId="43" borderId="14"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1"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8" fillId="43" borderId="14"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30" fillId="16" borderId="13"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0"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92"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93" fillId="0" borderId="0" applyNumberFormat="0" applyFill="0" applyBorder="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7"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4" fillId="0" borderId="7"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36" fillId="0" borderId="15" applyNumberFormat="0" applyFill="0" applyAlignment="0" applyProtection="0"/>
    <xf numFmtId="0" fontId="95" fillId="0" borderId="16"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9"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96" fillId="0" borderId="16"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38" fillId="0" borderId="9" applyNumberFormat="0" applyFill="0" applyAlignment="0" applyProtection="0"/>
    <xf numFmtId="0" fontId="75" fillId="0" borderId="17"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8"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76"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97" fillId="0" borderId="19"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1"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98" fillId="0" borderId="19"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41" fillId="0" borderId="20" applyNumberFormat="0" applyFill="0" applyAlignment="0" applyProtection="0"/>
    <xf numFmtId="0" fontId="2" fillId="57" borderId="0">
      <alignment/>
      <protection/>
    </xf>
    <xf numFmtId="0" fontId="32" fillId="0" borderId="0" applyNumberFormat="0" applyFill="0" applyBorder="0" applyAlignment="0" applyProtection="0"/>
  </cellStyleXfs>
  <cellXfs count="57">
    <xf numFmtId="0" fontId="0" fillId="0" borderId="0" xfId="0" applyAlignment="1">
      <alignment/>
    </xf>
    <xf numFmtId="0" fontId="2" fillId="58" borderId="0" xfId="1821" applyFill="1">
      <alignment/>
      <protection/>
    </xf>
    <xf numFmtId="0" fontId="0" fillId="58" borderId="0" xfId="0" applyFill="1" applyBorder="1" applyAlignment="1">
      <alignment/>
    </xf>
    <xf numFmtId="0" fontId="43" fillId="58" borderId="0" xfId="1821" applyFont="1" applyFill="1">
      <alignment/>
      <protection/>
    </xf>
    <xf numFmtId="0" fontId="99" fillId="58" borderId="0" xfId="1821" applyFont="1" applyFill="1">
      <alignment/>
      <protection/>
    </xf>
    <xf numFmtId="49" fontId="100" fillId="58" borderId="0" xfId="1821" applyNumberFormat="1" applyFont="1" applyFill="1">
      <alignment/>
      <protection/>
    </xf>
    <xf numFmtId="0" fontId="100" fillId="58" borderId="22" xfId="1821" applyFont="1" applyFill="1" applyBorder="1" applyAlignment="1" applyProtection="1" quotePrefix="1">
      <alignment horizontal="left"/>
      <protection/>
    </xf>
    <xf numFmtId="0" fontId="100" fillId="58" borderId="22" xfId="1821" applyFont="1" applyFill="1" applyBorder="1" applyAlignment="1" applyProtection="1">
      <alignment horizontal="left"/>
      <protection/>
    </xf>
    <xf numFmtId="0" fontId="43" fillId="58" borderId="23" xfId="1821" applyFont="1" applyFill="1" applyBorder="1">
      <alignment/>
      <protection/>
    </xf>
    <xf numFmtId="0" fontId="99" fillId="58" borderId="23" xfId="1821" applyFont="1" applyFill="1" applyBorder="1">
      <alignment/>
      <protection/>
    </xf>
    <xf numFmtId="172" fontId="42" fillId="58" borderId="23" xfId="1657" applyFont="1" applyFill="1" applyBorder="1" applyAlignment="1">
      <alignment/>
    </xf>
    <xf numFmtId="173" fontId="42" fillId="58" borderId="23" xfId="1657" applyNumberFormat="1" applyFont="1" applyFill="1" applyBorder="1" applyAlignment="1">
      <alignment/>
    </xf>
    <xf numFmtId="0" fontId="43" fillId="58" borderId="0" xfId="0" applyFont="1" applyFill="1" applyBorder="1" applyAlignment="1">
      <alignment/>
    </xf>
    <xf numFmtId="172" fontId="46" fillId="58" borderId="24" xfId="1657" applyFont="1" applyFill="1" applyBorder="1" applyAlignment="1">
      <alignment/>
    </xf>
    <xf numFmtId="0" fontId="43" fillId="58" borderId="0" xfId="0" applyFont="1" applyFill="1" applyAlignment="1">
      <alignment/>
    </xf>
    <xf numFmtId="0" fontId="99" fillId="58" borderId="0" xfId="0" applyFont="1" applyFill="1" applyAlignment="1">
      <alignment/>
    </xf>
    <xf numFmtId="173" fontId="51" fillId="58" borderId="25" xfId="1821" applyNumberFormat="1" applyFont="1" applyFill="1" applyBorder="1" applyAlignment="1" applyProtection="1">
      <alignment horizontal="right"/>
      <protection/>
    </xf>
    <xf numFmtId="0" fontId="42" fillId="58" borderId="0" xfId="1821" applyFont="1" applyFill="1">
      <alignment/>
      <protection/>
    </xf>
    <xf numFmtId="0" fontId="51" fillId="58" borderId="22" xfId="1821" applyNumberFormat="1" applyFont="1" applyFill="1" applyBorder="1" applyAlignment="1">
      <alignment horizontal="center"/>
      <protection/>
    </xf>
    <xf numFmtId="173" fontId="51" fillId="58" borderId="22" xfId="1821" applyNumberFormat="1" applyFont="1" applyFill="1" applyBorder="1" applyAlignment="1" applyProtection="1">
      <alignment horizontal="right"/>
      <protection/>
    </xf>
    <xf numFmtId="173" fontId="51" fillId="58" borderId="26" xfId="1821" applyNumberFormat="1" applyFont="1" applyFill="1" applyBorder="1" applyAlignment="1" applyProtection="1">
      <alignment horizontal="right"/>
      <protection/>
    </xf>
    <xf numFmtId="173" fontId="42" fillId="58" borderId="22" xfId="1821" applyNumberFormat="1" applyFont="1" applyFill="1" applyBorder="1" applyAlignment="1" applyProtection="1">
      <alignment horizontal="right"/>
      <protection/>
    </xf>
    <xf numFmtId="173" fontId="42" fillId="58" borderId="26" xfId="1821" applyNumberFormat="1" applyFont="1" applyFill="1" applyBorder="1" applyAlignment="1" applyProtection="1">
      <alignment horizontal="right"/>
      <protection/>
    </xf>
    <xf numFmtId="0" fontId="101" fillId="58" borderId="22" xfId="0" applyFont="1" applyFill="1" applyBorder="1" applyAlignment="1" applyProtection="1" quotePrefix="1">
      <alignment horizontal="left"/>
      <protection/>
    </xf>
    <xf numFmtId="0" fontId="42" fillId="10" borderId="0" xfId="1821" applyFont="1" applyFill="1">
      <alignment/>
      <protection/>
    </xf>
    <xf numFmtId="0" fontId="45" fillId="59" borderId="27" xfId="1821" applyFont="1" applyFill="1" applyBorder="1" applyAlignment="1">
      <alignment horizontal="center" vertical="center"/>
      <protection/>
    </xf>
    <xf numFmtId="0" fontId="50" fillId="59" borderId="27" xfId="1821" applyFont="1" applyFill="1" applyBorder="1" applyAlignment="1">
      <alignment horizontal="center" vertical="center"/>
      <protection/>
    </xf>
    <xf numFmtId="0" fontId="45" fillId="59" borderId="0" xfId="1821" applyFont="1" applyFill="1" applyBorder="1" applyAlignment="1">
      <alignment horizontal="center" vertical="center"/>
      <protection/>
    </xf>
    <xf numFmtId="0" fontId="50" fillId="59" borderId="0"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horizontal="center" vertical="center" wrapText="1"/>
      <protection/>
    </xf>
    <xf numFmtId="0" fontId="50" fillId="59" borderId="23" xfId="1821" applyNumberFormat="1" applyFont="1" applyFill="1" applyBorder="1" applyAlignment="1" applyProtection="1">
      <alignment horizontal="center" vertical="center" wrapText="1"/>
      <protection/>
    </xf>
    <xf numFmtId="0" fontId="46" fillId="59" borderId="23" xfId="1821" applyFont="1" applyFill="1" applyBorder="1" applyAlignment="1">
      <alignment horizontal="center" vertical="center"/>
      <protection/>
    </xf>
    <xf numFmtId="0" fontId="50" fillId="59" borderId="23" xfId="1821" applyNumberFormat="1" applyFont="1" applyFill="1" applyBorder="1" applyAlignment="1" applyProtection="1">
      <alignment horizontal="center" vertical="center"/>
      <protection/>
    </xf>
    <xf numFmtId="0" fontId="50" fillId="59" borderId="0" xfId="1821" applyNumberFormat="1" applyFont="1" applyFill="1" applyBorder="1" applyAlignment="1" applyProtection="1">
      <alignment vertical="center" wrapText="1"/>
      <protection/>
    </xf>
    <xf numFmtId="0" fontId="50" fillId="59" borderId="28" xfId="1821" applyNumberFormat="1" applyFont="1" applyFill="1" applyBorder="1" applyAlignment="1" applyProtection="1">
      <alignment horizontal="center" vertical="center" wrapText="1"/>
      <protection/>
    </xf>
    <xf numFmtId="0" fontId="51" fillId="59" borderId="22" xfId="1821" applyNumberFormat="1" applyFont="1" applyFill="1" applyBorder="1" applyAlignment="1" quotePrefix="1">
      <alignment horizontal="left"/>
      <protection/>
    </xf>
    <xf numFmtId="173" fontId="51" fillId="59" borderId="25" xfId="1821" applyNumberFormat="1" applyFont="1" applyFill="1" applyBorder="1" applyAlignment="1" applyProtection="1">
      <alignment horizontal="right"/>
      <protection/>
    </xf>
    <xf numFmtId="0" fontId="101" fillId="60" borderId="22" xfId="0" applyFont="1" applyFill="1" applyBorder="1" applyAlignment="1" applyProtection="1" quotePrefix="1">
      <alignment horizontal="left"/>
      <protection/>
    </xf>
    <xf numFmtId="173" fontId="42" fillId="60" borderId="22" xfId="1821" applyNumberFormat="1" applyFont="1" applyFill="1" applyBorder="1" applyAlignment="1" applyProtection="1">
      <alignment horizontal="right"/>
      <protection/>
    </xf>
    <xf numFmtId="173" fontId="51" fillId="0" borderId="25" xfId="1821" applyNumberFormat="1" applyFont="1" applyFill="1" applyBorder="1" applyAlignment="1" applyProtection="1">
      <alignment horizontal="right"/>
      <protection/>
    </xf>
    <xf numFmtId="173" fontId="51" fillId="0" borderId="22" xfId="1821" applyNumberFormat="1" applyFont="1" applyFill="1" applyBorder="1" applyAlignment="1" applyProtection="1">
      <alignment horizontal="right"/>
      <protection/>
    </xf>
    <xf numFmtId="173" fontId="42" fillId="0" borderId="25" xfId="1821" applyNumberFormat="1" applyFont="1" applyFill="1" applyBorder="1" applyAlignment="1" applyProtection="1">
      <alignment horizontal="right"/>
      <protection/>
    </xf>
    <xf numFmtId="0" fontId="50" fillId="59" borderId="28" xfId="1821" applyNumberFormat="1" applyFont="1" applyFill="1" applyBorder="1" applyAlignment="1" applyProtection="1">
      <alignment horizontal="center" vertical="center" wrapText="1"/>
      <protection/>
    </xf>
    <xf numFmtId="0" fontId="43" fillId="58" borderId="0" xfId="1821" applyFont="1" applyFill="1" applyBorder="1">
      <alignment/>
      <protection/>
    </xf>
    <xf numFmtId="0" fontId="44" fillId="0" borderId="0" xfId="1821" applyFont="1" applyFill="1" applyBorder="1" applyAlignment="1" applyProtection="1" quotePrefix="1">
      <alignment horizontal="left" vertical="center" wrapText="1"/>
      <protection/>
    </xf>
    <xf numFmtId="0" fontId="43" fillId="0" borderId="0" xfId="0" applyFont="1" applyFill="1" applyBorder="1" applyAlignment="1">
      <alignment/>
    </xf>
    <xf numFmtId="0" fontId="44" fillId="58" borderId="0" xfId="1821" applyFont="1" applyFill="1" applyBorder="1" applyAlignment="1" applyProtection="1" quotePrefix="1">
      <alignment horizontal="left" vertical="center" wrapText="1"/>
      <protection/>
    </xf>
    <xf numFmtId="0" fontId="48" fillId="58" borderId="0" xfId="1821" applyFont="1" applyFill="1" applyBorder="1" applyAlignment="1">
      <alignment horizontal="center" vertical="center" wrapText="1"/>
      <protection/>
    </xf>
    <xf numFmtId="0" fontId="48" fillId="58" borderId="0" xfId="1821" applyFont="1" applyFill="1" applyBorder="1" applyAlignment="1">
      <alignment horizontal="center" vertical="center"/>
      <protection/>
    </xf>
    <xf numFmtId="0" fontId="48" fillId="58" borderId="0" xfId="1821" applyFont="1" applyFill="1" applyBorder="1" applyAlignment="1" quotePrefix="1">
      <alignment horizontal="center" vertical="center"/>
      <protection/>
    </xf>
    <xf numFmtId="0" fontId="48" fillId="58" borderId="23" xfId="1821" applyFont="1" applyFill="1" applyBorder="1" applyAlignment="1" quotePrefix="1">
      <alignment horizontal="center" vertical="center"/>
      <protection/>
    </xf>
    <xf numFmtId="0" fontId="44" fillId="58" borderId="0" xfId="1821" applyFont="1" applyFill="1" applyBorder="1" applyAlignment="1" applyProtection="1" quotePrefix="1">
      <alignment horizontal="left" vertical="center" wrapText="1"/>
      <protection/>
    </xf>
    <xf numFmtId="0" fontId="50" fillId="59" borderId="28" xfId="1821" applyFont="1" applyFill="1" applyBorder="1" applyAlignment="1">
      <alignment horizontal="center" vertical="center"/>
      <protection/>
    </xf>
    <xf numFmtId="0" fontId="47" fillId="58" borderId="0" xfId="1603" applyNumberFormat="1" applyFont="1" applyFill="1" applyBorder="1" applyAlignment="1" applyProtection="1" quotePrefix="1">
      <alignment horizontal="justify" wrapText="1"/>
      <protection/>
    </xf>
    <xf numFmtId="0" fontId="50" fillId="59" borderId="23" xfId="1821" applyNumberFormat="1" applyFont="1" applyFill="1" applyBorder="1" applyAlignment="1" applyProtection="1">
      <alignment horizontal="center" vertical="center" wrapText="1"/>
      <protection/>
    </xf>
    <xf numFmtId="0" fontId="44" fillId="58" borderId="27" xfId="1821" applyFont="1" applyFill="1" applyBorder="1" applyAlignment="1" applyProtection="1" quotePrefix="1">
      <alignment horizontal="left" vertical="center" wrapText="1"/>
      <protection/>
    </xf>
    <xf numFmtId="0" fontId="44" fillId="0" borderId="0" xfId="1821" applyFont="1" applyFill="1" applyBorder="1" applyAlignment="1" applyProtection="1" quotePrefix="1">
      <alignment horizontal="left" vertical="center" wrapText="1"/>
      <protection/>
    </xf>
  </cellXfs>
  <cellStyles count="2368">
    <cellStyle name="Normal" xfId="0"/>
    <cellStyle name="          &#13;&#10;386grabber=VGA.3GR&#13;&#10;" xfId="15"/>
    <cellStyle name="=C:\WINNT\SYSTEM32\COMMAND.COM" xfId="16"/>
    <cellStyle name="=C:\WINNT\SYSTEM32\COMMAND.COM 2" xfId="17"/>
    <cellStyle name="=C:\WINNT\SYSTEM32\COMMAND.COM_PEF por ramos y edos 100209b" xfId="18"/>
    <cellStyle name="20% - Accent1 2" xfId="19"/>
    <cellStyle name="20% - Accent2 2" xfId="20"/>
    <cellStyle name="20% - Accent3 2" xfId="21"/>
    <cellStyle name="20% - Accent4 2" xfId="22"/>
    <cellStyle name="20% - Accent5 2" xfId="23"/>
    <cellStyle name="20% - Accent6 2" xfId="24"/>
    <cellStyle name="20% - Énfasis1" xfId="25"/>
    <cellStyle name="20% - Énfasis1 2" xfId="26"/>
    <cellStyle name="20% - Énfasis1 2 10" xfId="27"/>
    <cellStyle name="20% - Énfasis1 2 11" xfId="28"/>
    <cellStyle name="20% - Énfasis1 2 12" xfId="29"/>
    <cellStyle name="20% - Énfasis1 2 13" xfId="30"/>
    <cellStyle name="20% - Énfasis1 2 2" xfId="31"/>
    <cellStyle name="20% - Énfasis1 2 2 2" xfId="32"/>
    <cellStyle name="20% - Énfasis1 2 3" xfId="33"/>
    <cellStyle name="20% - Énfasis1 2 4" xfId="34"/>
    <cellStyle name="20% - Énfasis1 2 5" xfId="35"/>
    <cellStyle name="20% - Énfasis1 2 6" xfId="36"/>
    <cellStyle name="20% - Énfasis1 2 7" xfId="37"/>
    <cellStyle name="20% - Énfasis1 2 8" xfId="38"/>
    <cellStyle name="20% - Énfasis1 2 9" xfId="39"/>
    <cellStyle name="20% - Énfasis1 3" xfId="40"/>
    <cellStyle name="20% - Énfasis1 3 10" xfId="41"/>
    <cellStyle name="20% - Énfasis1 3 11" xfId="42"/>
    <cellStyle name="20% - Énfasis1 3 12" xfId="43"/>
    <cellStyle name="20% - Énfasis1 3 13" xfId="44"/>
    <cellStyle name="20% - Énfasis1 3 2" xfId="45"/>
    <cellStyle name="20% - Énfasis1 3 3" xfId="46"/>
    <cellStyle name="20% - Énfasis1 3 4" xfId="47"/>
    <cellStyle name="20% - Énfasis1 3 5" xfId="48"/>
    <cellStyle name="20% - Énfasis1 3 6" xfId="49"/>
    <cellStyle name="20% - Énfasis1 3 7" xfId="50"/>
    <cellStyle name="20% - Énfasis1 3 8" xfId="51"/>
    <cellStyle name="20% - Énfasis1 3 9" xfId="52"/>
    <cellStyle name="20% - Énfasis1 4 10" xfId="53"/>
    <cellStyle name="20% - Énfasis1 4 11" xfId="54"/>
    <cellStyle name="20% - Énfasis1 4 12" xfId="55"/>
    <cellStyle name="20% - Énfasis1 4 13" xfId="56"/>
    <cellStyle name="20% - Énfasis1 4 2" xfId="57"/>
    <cellStyle name="20% - Énfasis1 4 3" xfId="58"/>
    <cellStyle name="20% - Énfasis1 4 4" xfId="59"/>
    <cellStyle name="20% - Énfasis1 4 5" xfId="60"/>
    <cellStyle name="20% - Énfasis1 4 6" xfId="61"/>
    <cellStyle name="20% - Énfasis1 4 7" xfId="62"/>
    <cellStyle name="20% - Énfasis1 4 8" xfId="63"/>
    <cellStyle name="20% - Énfasis1 4 9" xfId="64"/>
    <cellStyle name="20% - Énfasis1 5 10" xfId="65"/>
    <cellStyle name="20% - Énfasis1 5 11" xfId="66"/>
    <cellStyle name="20% - Énfasis1 5 12" xfId="67"/>
    <cellStyle name="20% - Énfasis1 5 2" xfId="68"/>
    <cellStyle name="20% - Énfasis1 5 3" xfId="69"/>
    <cellStyle name="20% - Énfasis1 5 4" xfId="70"/>
    <cellStyle name="20% - Énfasis1 5 5" xfId="71"/>
    <cellStyle name="20% - Énfasis1 5 6" xfId="72"/>
    <cellStyle name="20% - Énfasis1 5 7" xfId="73"/>
    <cellStyle name="20% - Énfasis1 5 8" xfId="74"/>
    <cellStyle name="20% - Énfasis1 5 9" xfId="75"/>
    <cellStyle name="20% - Énfasis2" xfId="76"/>
    <cellStyle name="20% - Énfasis2 2" xfId="77"/>
    <cellStyle name="20% - Énfasis2 2 10" xfId="78"/>
    <cellStyle name="20% - Énfasis2 2 11" xfId="79"/>
    <cellStyle name="20% - Énfasis2 2 12" xfId="80"/>
    <cellStyle name="20% - Énfasis2 2 13" xfId="81"/>
    <cellStyle name="20% - Énfasis2 2 2" xfId="82"/>
    <cellStyle name="20% - Énfasis2 2 2 2" xfId="83"/>
    <cellStyle name="20% - Énfasis2 2 3" xfId="84"/>
    <cellStyle name="20% - Énfasis2 2 4" xfId="85"/>
    <cellStyle name="20% - Énfasis2 2 5" xfId="86"/>
    <cellStyle name="20% - Énfasis2 2 6" xfId="87"/>
    <cellStyle name="20% - Énfasis2 2 7" xfId="88"/>
    <cellStyle name="20% - Énfasis2 2 8" xfId="89"/>
    <cellStyle name="20% - Énfasis2 2 9" xfId="90"/>
    <cellStyle name="20% - Énfasis2 3" xfId="91"/>
    <cellStyle name="20% - Énfasis2 3 10" xfId="92"/>
    <cellStyle name="20% - Énfasis2 3 11" xfId="93"/>
    <cellStyle name="20% - Énfasis2 3 12" xfId="94"/>
    <cellStyle name="20% - Énfasis2 3 13" xfId="95"/>
    <cellStyle name="20% - Énfasis2 3 2" xfId="96"/>
    <cellStyle name="20% - Énfasis2 3 3" xfId="97"/>
    <cellStyle name="20% - Énfasis2 3 4" xfId="98"/>
    <cellStyle name="20% - Énfasis2 3 5" xfId="99"/>
    <cellStyle name="20% - Énfasis2 3 6" xfId="100"/>
    <cellStyle name="20% - Énfasis2 3 7" xfId="101"/>
    <cellStyle name="20% - Énfasis2 3 8" xfId="102"/>
    <cellStyle name="20% - Énfasis2 3 9" xfId="103"/>
    <cellStyle name="20% - Énfasis2 4 10" xfId="104"/>
    <cellStyle name="20% - Énfasis2 4 11" xfId="105"/>
    <cellStyle name="20% - Énfasis2 4 12" xfId="106"/>
    <cellStyle name="20% - Énfasis2 4 13" xfId="107"/>
    <cellStyle name="20% - Énfasis2 4 2" xfId="108"/>
    <cellStyle name="20% - Énfasis2 4 3" xfId="109"/>
    <cellStyle name="20% - Énfasis2 4 4" xfId="110"/>
    <cellStyle name="20% - Énfasis2 4 5" xfId="111"/>
    <cellStyle name="20% - Énfasis2 4 6" xfId="112"/>
    <cellStyle name="20% - Énfasis2 4 7" xfId="113"/>
    <cellStyle name="20% - Énfasis2 4 8" xfId="114"/>
    <cellStyle name="20% - Énfasis2 4 9" xfId="115"/>
    <cellStyle name="20% - Énfasis2 5 10" xfId="116"/>
    <cellStyle name="20% - Énfasis2 5 11" xfId="117"/>
    <cellStyle name="20% - Énfasis2 5 12" xfId="118"/>
    <cellStyle name="20% - Énfasis2 5 2" xfId="119"/>
    <cellStyle name="20% - Énfasis2 5 3" xfId="120"/>
    <cellStyle name="20% - Énfasis2 5 4" xfId="121"/>
    <cellStyle name="20% - Énfasis2 5 5" xfId="122"/>
    <cellStyle name="20% - Énfasis2 5 6" xfId="123"/>
    <cellStyle name="20% - Énfasis2 5 7" xfId="124"/>
    <cellStyle name="20% - Énfasis2 5 8" xfId="125"/>
    <cellStyle name="20% - Énfasis2 5 9" xfId="126"/>
    <cellStyle name="20% - Énfasis3" xfId="127"/>
    <cellStyle name="20% - Énfasis3 2" xfId="128"/>
    <cellStyle name="20% - Énfasis3 2 10" xfId="129"/>
    <cellStyle name="20% - Énfasis3 2 11" xfId="130"/>
    <cellStyle name="20% - Énfasis3 2 12" xfId="131"/>
    <cellStyle name="20% - Énfasis3 2 13" xfId="132"/>
    <cellStyle name="20% - Énfasis3 2 2" xfId="133"/>
    <cellStyle name="20% - Énfasis3 2 2 2" xfId="134"/>
    <cellStyle name="20% - Énfasis3 2 3" xfId="135"/>
    <cellStyle name="20% - Énfasis3 2 4" xfId="136"/>
    <cellStyle name="20% - Énfasis3 2 5" xfId="137"/>
    <cellStyle name="20% - Énfasis3 2 6" xfId="138"/>
    <cellStyle name="20% - Énfasis3 2 7" xfId="139"/>
    <cellStyle name="20% - Énfasis3 2 8" xfId="140"/>
    <cellStyle name="20% - Énfasis3 2 9" xfId="141"/>
    <cellStyle name="20% - Énfasis3 3" xfId="142"/>
    <cellStyle name="20% - Énfasis3 3 10" xfId="143"/>
    <cellStyle name="20% - Énfasis3 3 11" xfId="144"/>
    <cellStyle name="20% - Énfasis3 3 12" xfId="145"/>
    <cellStyle name="20% - Énfasis3 3 13" xfId="146"/>
    <cellStyle name="20% - Énfasis3 3 2" xfId="147"/>
    <cellStyle name="20% - Énfasis3 3 3" xfId="148"/>
    <cellStyle name="20% - Énfasis3 3 4" xfId="149"/>
    <cellStyle name="20% - Énfasis3 3 5" xfId="150"/>
    <cellStyle name="20% - Énfasis3 3 6" xfId="151"/>
    <cellStyle name="20% - Énfasis3 3 7" xfId="152"/>
    <cellStyle name="20% - Énfasis3 3 8" xfId="153"/>
    <cellStyle name="20% - Énfasis3 3 9" xfId="154"/>
    <cellStyle name="20% - Énfasis3 4 10" xfId="155"/>
    <cellStyle name="20% - Énfasis3 4 11" xfId="156"/>
    <cellStyle name="20% - Énfasis3 4 12" xfId="157"/>
    <cellStyle name="20% - Énfasis3 4 13" xfId="158"/>
    <cellStyle name="20% - Énfasis3 4 2" xfId="159"/>
    <cellStyle name="20% - Énfasis3 4 3" xfId="160"/>
    <cellStyle name="20% - Énfasis3 4 4" xfId="161"/>
    <cellStyle name="20% - Énfasis3 4 5" xfId="162"/>
    <cellStyle name="20% - Énfasis3 4 6" xfId="163"/>
    <cellStyle name="20% - Énfasis3 4 7" xfId="164"/>
    <cellStyle name="20% - Énfasis3 4 8" xfId="165"/>
    <cellStyle name="20% - Énfasis3 4 9" xfId="166"/>
    <cellStyle name="20% - Énfasis3 5 10" xfId="167"/>
    <cellStyle name="20% - Énfasis3 5 11" xfId="168"/>
    <cellStyle name="20% - Énfasis3 5 12" xfId="169"/>
    <cellStyle name="20% - Énfasis3 5 2" xfId="170"/>
    <cellStyle name="20% - Énfasis3 5 3" xfId="171"/>
    <cellStyle name="20% - Énfasis3 5 4" xfId="172"/>
    <cellStyle name="20% - Énfasis3 5 5" xfId="173"/>
    <cellStyle name="20% - Énfasis3 5 6" xfId="174"/>
    <cellStyle name="20% - Énfasis3 5 7" xfId="175"/>
    <cellStyle name="20% - Énfasis3 5 8" xfId="176"/>
    <cellStyle name="20% - Énfasis3 5 9" xfId="177"/>
    <cellStyle name="20% - Énfasis4" xfId="178"/>
    <cellStyle name="20% - Énfasis4 2" xfId="179"/>
    <cellStyle name="20% - Énfasis4 2 10" xfId="180"/>
    <cellStyle name="20% - Énfasis4 2 11" xfId="181"/>
    <cellStyle name="20% - Énfasis4 2 12" xfId="182"/>
    <cellStyle name="20% - Énfasis4 2 13" xfId="183"/>
    <cellStyle name="20% - Énfasis4 2 2" xfId="184"/>
    <cellStyle name="20% - Énfasis4 2 2 2" xfId="185"/>
    <cellStyle name="20% - Énfasis4 2 3" xfId="186"/>
    <cellStyle name="20% - Énfasis4 2 4" xfId="187"/>
    <cellStyle name="20% - Énfasis4 2 5" xfId="188"/>
    <cellStyle name="20% - Énfasis4 2 6" xfId="189"/>
    <cellStyle name="20% - Énfasis4 2 7" xfId="190"/>
    <cellStyle name="20% - Énfasis4 2 8" xfId="191"/>
    <cellStyle name="20% - Énfasis4 2 9" xfId="192"/>
    <cellStyle name="20% - Énfasis4 3" xfId="193"/>
    <cellStyle name="20% - Énfasis4 3 10" xfId="194"/>
    <cellStyle name="20% - Énfasis4 3 11" xfId="195"/>
    <cellStyle name="20% - Énfasis4 3 12" xfId="196"/>
    <cellStyle name="20% - Énfasis4 3 13" xfId="197"/>
    <cellStyle name="20% - Énfasis4 3 2" xfId="198"/>
    <cellStyle name="20% - Énfasis4 3 3" xfId="199"/>
    <cellStyle name="20% - Énfasis4 3 4" xfId="200"/>
    <cellStyle name="20% - Énfasis4 3 5" xfId="201"/>
    <cellStyle name="20% - Énfasis4 3 6" xfId="202"/>
    <cellStyle name="20% - Énfasis4 3 7" xfId="203"/>
    <cellStyle name="20% - Énfasis4 3 8" xfId="204"/>
    <cellStyle name="20% - Énfasis4 3 9" xfId="205"/>
    <cellStyle name="20% - Énfasis4 4 10" xfId="206"/>
    <cellStyle name="20% - Énfasis4 4 11" xfId="207"/>
    <cellStyle name="20% - Énfasis4 4 12" xfId="208"/>
    <cellStyle name="20% - Énfasis4 4 13" xfId="209"/>
    <cellStyle name="20% - Énfasis4 4 2" xfId="210"/>
    <cellStyle name="20% - Énfasis4 4 3" xfId="211"/>
    <cellStyle name="20% - Énfasis4 4 4" xfId="212"/>
    <cellStyle name="20% - Énfasis4 4 5" xfId="213"/>
    <cellStyle name="20% - Énfasis4 4 6" xfId="214"/>
    <cellStyle name="20% - Énfasis4 4 7" xfId="215"/>
    <cellStyle name="20% - Énfasis4 4 8" xfId="216"/>
    <cellStyle name="20% - Énfasis4 4 9" xfId="217"/>
    <cellStyle name="20% - Énfasis4 5 10" xfId="218"/>
    <cellStyle name="20% - Énfasis4 5 11" xfId="219"/>
    <cellStyle name="20% - Énfasis4 5 12" xfId="220"/>
    <cellStyle name="20% - Énfasis4 5 2" xfId="221"/>
    <cellStyle name="20% - Énfasis4 5 3" xfId="222"/>
    <cellStyle name="20% - Énfasis4 5 4" xfId="223"/>
    <cellStyle name="20% - Énfasis4 5 5" xfId="224"/>
    <cellStyle name="20% - Énfasis4 5 6" xfId="225"/>
    <cellStyle name="20% - Énfasis4 5 7" xfId="226"/>
    <cellStyle name="20% - Énfasis4 5 8" xfId="227"/>
    <cellStyle name="20% - Énfasis4 5 9" xfId="228"/>
    <cellStyle name="20% - Énfasis5" xfId="229"/>
    <cellStyle name="20% - Énfasis5 2" xfId="230"/>
    <cellStyle name="20% - Énfasis5 2 10" xfId="231"/>
    <cellStyle name="20% - Énfasis5 2 11" xfId="232"/>
    <cellStyle name="20% - Énfasis5 2 12" xfId="233"/>
    <cellStyle name="20% - Énfasis5 2 13" xfId="234"/>
    <cellStyle name="20% - Énfasis5 2 2" xfId="235"/>
    <cellStyle name="20% - Énfasis5 2 2 2" xfId="236"/>
    <cellStyle name="20% - Énfasis5 2 3" xfId="237"/>
    <cellStyle name="20% - Énfasis5 2 4" xfId="238"/>
    <cellStyle name="20% - Énfasis5 2 5" xfId="239"/>
    <cellStyle name="20% - Énfasis5 2 6" xfId="240"/>
    <cellStyle name="20% - Énfasis5 2 7" xfId="241"/>
    <cellStyle name="20% - Énfasis5 2 8" xfId="242"/>
    <cellStyle name="20% - Énfasis5 2 9" xfId="243"/>
    <cellStyle name="20% - Énfasis5 3" xfId="244"/>
    <cellStyle name="20% - Énfasis5 3 10" xfId="245"/>
    <cellStyle name="20% - Énfasis5 3 11" xfId="246"/>
    <cellStyle name="20% - Énfasis5 3 12" xfId="247"/>
    <cellStyle name="20% - Énfasis5 3 13" xfId="248"/>
    <cellStyle name="20% - Énfasis5 3 2" xfId="249"/>
    <cellStyle name="20% - Énfasis5 3 3" xfId="250"/>
    <cellStyle name="20% - Énfasis5 3 4" xfId="251"/>
    <cellStyle name="20% - Énfasis5 3 5" xfId="252"/>
    <cellStyle name="20% - Énfasis5 3 6" xfId="253"/>
    <cellStyle name="20% - Énfasis5 3 7" xfId="254"/>
    <cellStyle name="20% - Énfasis5 3 8" xfId="255"/>
    <cellStyle name="20% - Énfasis5 3 9" xfId="256"/>
    <cellStyle name="20% - Énfasis5 4 10" xfId="257"/>
    <cellStyle name="20% - Énfasis5 4 11" xfId="258"/>
    <cellStyle name="20% - Énfasis5 4 12" xfId="259"/>
    <cellStyle name="20% - Énfasis5 4 13" xfId="260"/>
    <cellStyle name="20% - Énfasis5 4 2" xfId="261"/>
    <cellStyle name="20% - Énfasis5 4 3" xfId="262"/>
    <cellStyle name="20% - Énfasis5 4 4" xfId="263"/>
    <cellStyle name="20% - Énfasis5 4 5" xfId="264"/>
    <cellStyle name="20% - Énfasis5 4 6" xfId="265"/>
    <cellStyle name="20% - Énfasis5 4 7" xfId="266"/>
    <cellStyle name="20% - Énfasis5 4 8" xfId="267"/>
    <cellStyle name="20% - Énfasis5 4 9" xfId="268"/>
    <cellStyle name="20% - Énfasis5 5 10" xfId="269"/>
    <cellStyle name="20% - Énfasis5 5 11" xfId="270"/>
    <cellStyle name="20% - Énfasis5 5 12" xfId="271"/>
    <cellStyle name="20% - Énfasis5 5 2" xfId="272"/>
    <cellStyle name="20% - Énfasis5 5 3" xfId="273"/>
    <cellStyle name="20% - Énfasis5 5 4" xfId="274"/>
    <cellStyle name="20% - Énfasis5 5 5" xfId="275"/>
    <cellStyle name="20% - Énfasis5 5 6" xfId="276"/>
    <cellStyle name="20% - Énfasis5 5 7" xfId="277"/>
    <cellStyle name="20% - Énfasis5 5 8" xfId="278"/>
    <cellStyle name="20% - Énfasis5 5 9" xfId="279"/>
    <cellStyle name="20% - Énfasis6" xfId="280"/>
    <cellStyle name="20% - Énfasis6 2" xfId="281"/>
    <cellStyle name="20% - Énfasis6 2 10" xfId="282"/>
    <cellStyle name="20% - Énfasis6 2 11" xfId="283"/>
    <cellStyle name="20% - Énfasis6 2 12" xfId="284"/>
    <cellStyle name="20% - Énfasis6 2 13" xfId="285"/>
    <cellStyle name="20% - Énfasis6 2 2" xfId="286"/>
    <cellStyle name="20% - Énfasis6 2 2 2" xfId="287"/>
    <cellStyle name="20% - Énfasis6 2 3" xfId="288"/>
    <cellStyle name="20% - Énfasis6 2 4" xfId="289"/>
    <cellStyle name="20% - Énfasis6 2 5" xfId="290"/>
    <cellStyle name="20% - Énfasis6 2 6" xfId="291"/>
    <cellStyle name="20% - Énfasis6 2 7" xfId="292"/>
    <cellStyle name="20% - Énfasis6 2 8" xfId="293"/>
    <cellStyle name="20% - Énfasis6 2 9" xfId="294"/>
    <cellStyle name="20% - Énfasis6 3" xfId="295"/>
    <cellStyle name="20% - Énfasis6 3 10" xfId="296"/>
    <cellStyle name="20% - Énfasis6 3 11" xfId="297"/>
    <cellStyle name="20% - Énfasis6 3 12" xfId="298"/>
    <cellStyle name="20% - Énfasis6 3 13" xfId="299"/>
    <cellStyle name="20% - Énfasis6 3 2" xfId="300"/>
    <cellStyle name="20% - Énfasis6 3 3" xfId="301"/>
    <cellStyle name="20% - Énfasis6 3 4" xfId="302"/>
    <cellStyle name="20% - Énfasis6 3 5" xfId="303"/>
    <cellStyle name="20% - Énfasis6 3 6" xfId="304"/>
    <cellStyle name="20% - Énfasis6 3 7" xfId="305"/>
    <cellStyle name="20% - Énfasis6 3 8" xfId="306"/>
    <cellStyle name="20% - Énfasis6 3 9" xfId="307"/>
    <cellStyle name="20% - Énfasis6 4 10" xfId="308"/>
    <cellStyle name="20% - Énfasis6 4 11" xfId="309"/>
    <cellStyle name="20% - Énfasis6 4 12" xfId="310"/>
    <cellStyle name="20% - Énfasis6 4 13" xfId="311"/>
    <cellStyle name="20% - Énfasis6 4 2" xfId="312"/>
    <cellStyle name="20% - Énfasis6 4 3" xfId="313"/>
    <cellStyle name="20% - Énfasis6 4 4" xfId="314"/>
    <cellStyle name="20% - Énfasis6 4 5" xfId="315"/>
    <cellStyle name="20% - Énfasis6 4 6" xfId="316"/>
    <cellStyle name="20% - Énfasis6 4 7" xfId="317"/>
    <cellStyle name="20% - Énfasis6 4 8" xfId="318"/>
    <cellStyle name="20% - Énfasis6 4 9" xfId="319"/>
    <cellStyle name="20% - Énfasis6 5 10" xfId="320"/>
    <cellStyle name="20% - Énfasis6 5 11" xfId="321"/>
    <cellStyle name="20% - Énfasis6 5 12" xfId="322"/>
    <cellStyle name="20% - Énfasis6 5 2" xfId="323"/>
    <cellStyle name="20% - Énfasis6 5 3" xfId="324"/>
    <cellStyle name="20% - Énfasis6 5 4" xfId="325"/>
    <cellStyle name="20% - Énfasis6 5 5" xfId="326"/>
    <cellStyle name="20% - Énfasis6 5 6" xfId="327"/>
    <cellStyle name="20% - Énfasis6 5 7" xfId="328"/>
    <cellStyle name="20% - Énfasis6 5 8" xfId="329"/>
    <cellStyle name="20% - Énfasis6 5 9" xfId="330"/>
    <cellStyle name="40% - Accent1 2" xfId="331"/>
    <cellStyle name="40% - Accent2 2" xfId="332"/>
    <cellStyle name="40% - Accent3 2" xfId="333"/>
    <cellStyle name="40% - Accent4 2" xfId="334"/>
    <cellStyle name="40% - Accent5 2" xfId="335"/>
    <cellStyle name="40% - Accent6 2" xfId="336"/>
    <cellStyle name="40% - Énfasis1" xfId="337"/>
    <cellStyle name="40% - Énfasis1 2" xfId="338"/>
    <cellStyle name="40% - Énfasis1 2 10" xfId="339"/>
    <cellStyle name="40% - Énfasis1 2 11" xfId="340"/>
    <cellStyle name="40% - Énfasis1 2 12" xfId="341"/>
    <cellStyle name="40% - Énfasis1 2 13" xfId="342"/>
    <cellStyle name="40% - Énfasis1 2 2" xfId="343"/>
    <cellStyle name="40% - Énfasis1 2 2 2" xfId="344"/>
    <cellStyle name="40% - Énfasis1 2 3" xfId="345"/>
    <cellStyle name="40% - Énfasis1 2 4" xfId="346"/>
    <cellStyle name="40% - Énfasis1 2 5" xfId="347"/>
    <cellStyle name="40% - Énfasis1 2 6" xfId="348"/>
    <cellStyle name="40% - Énfasis1 2 7" xfId="349"/>
    <cellStyle name="40% - Énfasis1 2 8" xfId="350"/>
    <cellStyle name="40% - Énfasis1 2 9" xfId="351"/>
    <cellStyle name="40% - Énfasis1 3" xfId="352"/>
    <cellStyle name="40% - Énfasis1 3 10" xfId="353"/>
    <cellStyle name="40% - Énfasis1 3 11" xfId="354"/>
    <cellStyle name="40% - Énfasis1 3 12" xfId="355"/>
    <cellStyle name="40% - Énfasis1 3 13" xfId="356"/>
    <cellStyle name="40% - Énfasis1 3 2" xfId="357"/>
    <cellStyle name="40% - Énfasis1 3 3" xfId="358"/>
    <cellStyle name="40% - Énfasis1 3 4" xfId="359"/>
    <cellStyle name="40% - Énfasis1 3 5" xfId="360"/>
    <cellStyle name="40% - Énfasis1 3 6" xfId="361"/>
    <cellStyle name="40% - Énfasis1 3 7" xfId="362"/>
    <cellStyle name="40% - Énfasis1 3 8" xfId="363"/>
    <cellStyle name="40% - Énfasis1 3 9" xfId="364"/>
    <cellStyle name="40% - Énfasis1 4 10" xfId="365"/>
    <cellStyle name="40% - Énfasis1 4 11" xfId="366"/>
    <cellStyle name="40% - Énfasis1 4 12" xfId="367"/>
    <cellStyle name="40% - Énfasis1 4 13" xfId="368"/>
    <cellStyle name="40% - Énfasis1 4 2" xfId="369"/>
    <cellStyle name="40% - Énfasis1 4 3" xfId="370"/>
    <cellStyle name="40% - Énfasis1 4 4" xfId="371"/>
    <cellStyle name="40% - Énfasis1 4 5" xfId="372"/>
    <cellStyle name="40% - Énfasis1 4 6" xfId="373"/>
    <cellStyle name="40% - Énfasis1 4 7" xfId="374"/>
    <cellStyle name="40% - Énfasis1 4 8" xfId="375"/>
    <cellStyle name="40% - Énfasis1 4 9" xfId="376"/>
    <cellStyle name="40% - Énfasis1 5 10" xfId="377"/>
    <cellStyle name="40% - Énfasis1 5 11" xfId="378"/>
    <cellStyle name="40% - Énfasis1 5 12" xfId="379"/>
    <cellStyle name="40% - Énfasis1 5 2" xfId="380"/>
    <cellStyle name="40% - Énfasis1 5 3" xfId="381"/>
    <cellStyle name="40% - Énfasis1 5 4" xfId="382"/>
    <cellStyle name="40% - Énfasis1 5 5" xfId="383"/>
    <cellStyle name="40% - Énfasis1 5 6" xfId="384"/>
    <cellStyle name="40% - Énfasis1 5 7" xfId="385"/>
    <cellStyle name="40% - Énfasis1 5 8" xfId="386"/>
    <cellStyle name="40% - Énfasis1 5 9" xfId="387"/>
    <cellStyle name="40% - Énfasis2" xfId="388"/>
    <cellStyle name="40% - Énfasis2 2" xfId="389"/>
    <cellStyle name="40% - Énfasis2 2 10" xfId="390"/>
    <cellStyle name="40% - Énfasis2 2 11" xfId="391"/>
    <cellStyle name="40% - Énfasis2 2 12" xfId="392"/>
    <cellStyle name="40% - Énfasis2 2 13" xfId="393"/>
    <cellStyle name="40% - Énfasis2 2 2" xfId="394"/>
    <cellStyle name="40% - Énfasis2 2 2 2" xfId="395"/>
    <cellStyle name="40% - Énfasis2 2 3" xfId="396"/>
    <cellStyle name="40% - Énfasis2 2 4" xfId="397"/>
    <cellStyle name="40% - Énfasis2 2 5" xfId="398"/>
    <cellStyle name="40% - Énfasis2 2 6" xfId="399"/>
    <cellStyle name="40% - Énfasis2 2 7" xfId="400"/>
    <cellStyle name="40% - Énfasis2 2 8" xfId="401"/>
    <cellStyle name="40% - Énfasis2 2 9" xfId="402"/>
    <cellStyle name="40% - Énfasis2 3" xfId="403"/>
    <cellStyle name="40% - Énfasis2 3 10" xfId="404"/>
    <cellStyle name="40% - Énfasis2 3 11" xfId="405"/>
    <cellStyle name="40% - Énfasis2 3 12" xfId="406"/>
    <cellStyle name="40% - Énfasis2 3 13" xfId="407"/>
    <cellStyle name="40% - Énfasis2 3 2" xfId="408"/>
    <cellStyle name="40% - Énfasis2 3 3" xfId="409"/>
    <cellStyle name="40% - Énfasis2 3 4" xfId="410"/>
    <cellStyle name="40% - Énfasis2 3 5" xfId="411"/>
    <cellStyle name="40% - Énfasis2 3 6" xfId="412"/>
    <cellStyle name="40% - Énfasis2 3 7" xfId="413"/>
    <cellStyle name="40% - Énfasis2 3 8" xfId="414"/>
    <cellStyle name="40% - Énfasis2 3 9" xfId="415"/>
    <cellStyle name="40% - Énfasis2 4 10" xfId="416"/>
    <cellStyle name="40% - Énfasis2 4 11" xfId="417"/>
    <cellStyle name="40% - Énfasis2 4 12" xfId="418"/>
    <cellStyle name="40% - Énfasis2 4 13" xfId="419"/>
    <cellStyle name="40% - Énfasis2 4 2" xfId="420"/>
    <cellStyle name="40% - Énfasis2 4 3" xfId="421"/>
    <cellStyle name="40% - Énfasis2 4 4" xfId="422"/>
    <cellStyle name="40% - Énfasis2 4 5" xfId="423"/>
    <cellStyle name="40% - Énfasis2 4 6" xfId="424"/>
    <cellStyle name="40% - Énfasis2 4 7" xfId="425"/>
    <cellStyle name="40% - Énfasis2 4 8" xfId="426"/>
    <cellStyle name="40% - Énfasis2 4 9" xfId="427"/>
    <cellStyle name="40% - Énfasis2 5 10" xfId="428"/>
    <cellStyle name="40% - Énfasis2 5 11" xfId="429"/>
    <cellStyle name="40% - Énfasis2 5 12" xfId="430"/>
    <cellStyle name="40% - Énfasis2 5 2" xfId="431"/>
    <cellStyle name="40% - Énfasis2 5 3" xfId="432"/>
    <cellStyle name="40% - Énfasis2 5 4" xfId="433"/>
    <cellStyle name="40% - Énfasis2 5 5" xfId="434"/>
    <cellStyle name="40% - Énfasis2 5 6" xfId="435"/>
    <cellStyle name="40% - Énfasis2 5 7" xfId="436"/>
    <cellStyle name="40% - Énfasis2 5 8" xfId="437"/>
    <cellStyle name="40% - Énfasis2 5 9" xfId="438"/>
    <cellStyle name="40% - Énfasis3" xfId="439"/>
    <cellStyle name="40% - Énfasis3 2" xfId="440"/>
    <cellStyle name="40% - Énfasis3 2 10" xfId="441"/>
    <cellStyle name="40% - Énfasis3 2 11" xfId="442"/>
    <cellStyle name="40% - Énfasis3 2 12" xfId="443"/>
    <cellStyle name="40% - Énfasis3 2 13" xfId="444"/>
    <cellStyle name="40% - Énfasis3 2 2" xfId="445"/>
    <cellStyle name="40% - Énfasis3 2 2 2" xfId="446"/>
    <cellStyle name="40% - Énfasis3 2 3" xfId="447"/>
    <cellStyle name="40% - Énfasis3 2 4" xfId="448"/>
    <cellStyle name="40% - Énfasis3 2 5" xfId="449"/>
    <cellStyle name="40% - Énfasis3 2 6" xfId="450"/>
    <cellStyle name="40% - Énfasis3 2 7" xfId="451"/>
    <cellStyle name="40% - Énfasis3 2 8" xfId="452"/>
    <cellStyle name="40% - Énfasis3 2 9" xfId="453"/>
    <cellStyle name="40% - Énfasis3 3" xfId="454"/>
    <cellStyle name="40% - Énfasis3 3 10" xfId="455"/>
    <cellStyle name="40% - Énfasis3 3 11" xfId="456"/>
    <cellStyle name="40% - Énfasis3 3 12" xfId="457"/>
    <cellStyle name="40% - Énfasis3 3 13" xfId="458"/>
    <cellStyle name="40% - Énfasis3 3 2" xfId="459"/>
    <cellStyle name="40% - Énfasis3 3 3" xfId="460"/>
    <cellStyle name="40% - Énfasis3 3 4" xfId="461"/>
    <cellStyle name="40% - Énfasis3 3 5" xfId="462"/>
    <cellStyle name="40% - Énfasis3 3 6" xfId="463"/>
    <cellStyle name="40% - Énfasis3 3 7" xfId="464"/>
    <cellStyle name="40% - Énfasis3 3 8" xfId="465"/>
    <cellStyle name="40% - Énfasis3 3 9" xfId="466"/>
    <cellStyle name="40% - Énfasis3 4 10" xfId="467"/>
    <cellStyle name="40% - Énfasis3 4 11" xfId="468"/>
    <cellStyle name="40% - Énfasis3 4 12" xfId="469"/>
    <cellStyle name="40% - Énfasis3 4 13" xfId="470"/>
    <cellStyle name="40% - Énfasis3 4 2" xfId="471"/>
    <cellStyle name="40% - Énfasis3 4 3" xfId="472"/>
    <cellStyle name="40% - Énfasis3 4 4" xfId="473"/>
    <cellStyle name="40% - Énfasis3 4 5" xfId="474"/>
    <cellStyle name="40% - Énfasis3 4 6" xfId="475"/>
    <cellStyle name="40% - Énfasis3 4 7" xfId="476"/>
    <cellStyle name="40% - Énfasis3 4 8" xfId="477"/>
    <cellStyle name="40% - Énfasis3 4 9" xfId="478"/>
    <cellStyle name="40% - Énfasis3 5 10" xfId="479"/>
    <cellStyle name="40% - Énfasis3 5 11" xfId="480"/>
    <cellStyle name="40% - Énfasis3 5 12" xfId="481"/>
    <cellStyle name="40% - Énfasis3 5 2" xfId="482"/>
    <cellStyle name="40% - Énfasis3 5 3" xfId="483"/>
    <cellStyle name="40% - Énfasis3 5 4" xfId="484"/>
    <cellStyle name="40% - Énfasis3 5 5" xfId="485"/>
    <cellStyle name="40% - Énfasis3 5 6" xfId="486"/>
    <cellStyle name="40% - Énfasis3 5 7" xfId="487"/>
    <cellStyle name="40% - Énfasis3 5 8" xfId="488"/>
    <cellStyle name="40% - Énfasis3 5 9" xfId="489"/>
    <cellStyle name="40% - Énfasis4" xfId="490"/>
    <cellStyle name="40% - Énfasis4 2" xfId="491"/>
    <cellStyle name="40% - Énfasis4 2 10" xfId="492"/>
    <cellStyle name="40% - Énfasis4 2 11" xfId="493"/>
    <cellStyle name="40% - Énfasis4 2 12" xfId="494"/>
    <cellStyle name="40% - Énfasis4 2 13" xfId="495"/>
    <cellStyle name="40% - Énfasis4 2 2" xfId="496"/>
    <cellStyle name="40% - Énfasis4 2 2 2" xfId="497"/>
    <cellStyle name="40% - Énfasis4 2 3" xfId="498"/>
    <cellStyle name="40% - Énfasis4 2 4" xfId="499"/>
    <cellStyle name="40% - Énfasis4 2 5" xfId="500"/>
    <cellStyle name="40% - Énfasis4 2 6" xfId="501"/>
    <cellStyle name="40% - Énfasis4 2 7" xfId="502"/>
    <cellStyle name="40% - Énfasis4 2 8" xfId="503"/>
    <cellStyle name="40% - Énfasis4 2 9" xfId="504"/>
    <cellStyle name="40% - Énfasis4 3" xfId="505"/>
    <cellStyle name="40% - Énfasis4 3 10" xfId="506"/>
    <cellStyle name="40% - Énfasis4 3 11" xfId="507"/>
    <cellStyle name="40% - Énfasis4 3 12" xfId="508"/>
    <cellStyle name="40% - Énfasis4 3 13" xfId="509"/>
    <cellStyle name="40% - Énfasis4 3 2" xfId="510"/>
    <cellStyle name="40% - Énfasis4 3 3" xfId="511"/>
    <cellStyle name="40% - Énfasis4 3 4" xfId="512"/>
    <cellStyle name="40% - Énfasis4 3 5" xfId="513"/>
    <cellStyle name="40% - Énfasis4 3 6" xfId="514"/>
    <cellStyle name="40% - Énfasis4 3 7" xfId="515"/>
    <cellStyle name="40% - Énfasis4 3 8" xfId="516"/>
    <cellStyle name="40% - Énfasis4 3 9" xfId="517"/>
    <cellStyle name="40% - Énfasis4 4 10" xfId="518"/>
    <cellStyle name="40% - Énfasis4 4 11" xfId="519"/>
    <cellStyle name="40% - Énfasis4 4 12" xfId="520"/>
    <cellStyle name="40% - Énfasis4 4 13" xfId="521"/>
    <cellStyle name="40% - Énfasis4 4 2" xfId="522"/>
    <cellStyle name="40% - Énfasis4 4 3" xfId="523"/>
    <cellStyle name="40% - Énfasis4 4 4" xfId="524"/>
    <cellStyle name="40% - Énfasis4 4 5" xfId="525"/>
    <cellStyle name="40% - Énfasis4 4 6" xfId="526"/>
    <cellStyle name="40% - Énfasis4 4 7" xfId="527"/>
    <cellStyle name="40% - Énfasis4 4 8" xfId="528"/>
    <cellStyle name="40% - Énfasis4 4 9" xfId="529"/>
    <cellStyle name="40% - Énfasis4 5 10" xfId="530"/>
    <cellStyle name="40% - Énfasis4 5 11" xfId="531"/>
    <cellStyle name="40% - Énfasis4 5 12" xfId="532"/>
    <cellStyle name="40% - Énfasis4 5 2" xfId="533"/>
    <cellStyle name="40% - Énfasis4 5 3" xfId="534"/>
    <cellStyle name="40% - Énfasis4 5 4" xfId="535"/>
    <cellStyle name="40% - Énfasis4 5 5" xfId="536"/>
    <cellStyle name="40% - Énfasis4 5 6" xfId="537"/>
    <cellStyle name="40% - Énfasis4 5 7" xfId="538"/>
    <cellStyle name="40% - Énfasis4 5 8" xfId="539"/>
    <cellStyle name="40% - Énfasis4 5 9" xfId="540"/>
    <cellStyle name="40% - Énfasis5" xfId="541"/>
    <cellStyle name="40% - Énfasis5 2" xfId="542"/>
    <cellStyle name="40% - Énfasis5 2 10" xfId="543"/>
    <cellStyle name="40% - Énfasis5 2 11" xfId="544"/>
    <cellStyle name="40% - Énfasis5 2 12" xfId="545"/>
    <cellStyle name="40% - Énfasis5 2 13" xfId="546"/>
    <cellStyle name="40% - Énfasis5 2 2" xfId="547"/>
    <cellStyle name="40% - Énfasis5 2 2 2" xfId="548"/>
    <cellStyle name="40% - Énfasis5 2 3" xfId="549"/>
    <cellStyle name="40% - Énfasis5 2 4" xfId="550"/>
    <cellStyle name="40% - Énfasis5 2 5" xfId="551"/>
    <cellStyle name="40% - Énfasis5 2 6" xfId="552"/>
    <cellStyle name="40% - Énfasis5 2 7" xfId="553"/>
    <cellStyle name="40% - Énfasis5 2 8" xfId="554"/>
    <cellStyle name="40% - Énfasis5 2 9" xfId="555"/>
    <cellStyle name="40% - Énfasis5 3" xfId="556"/>
    <cellStyle name="40% - Énfasis5 3 10" xfId="557"/>
    <cellStyle name="40% - Énfasis5 3 11" xfId="558"/>
    <cellStyle name="40% - Énfasis5 3 12" xfId="559"/>
    <cellStyle name="40% - Énfasis5 3 13" xfId="560"/>
    <cellStyle name="40% - Énfasis5 3 2" xfId="561"/>
    <cellStyle name="40% - Énfasis5 3 3" xfId="562"/>
    <cellStyle name="40% - Énfasis5 3 4" xfId="563"/>
    <cellStyle name="40% - Énfasis5 3 5" xfId="564"/>
    <cellStyle name="40% - Énfasis5 3 6" xfId="565"/>
    <cellStyle name="40% - Énfasis5 3 7" xfId="566"/>
    <cellStyle name="40% - Énfasis5 3 8" xfId="567"/>
    <cellStyle name="40% - Énfasis5 3 9" xfId="568"/>
    <cellStyle name="40% - Énfasis5 4 10" xfId="569"/>
    <cellStyle name="40% - Énfasis5 4 11" xfId="570"/>
    <cellStyle name="40% - Énfasis5 4 12" xfId="571"/>
    <cellStyle name="40% - Énfasis5 4 13" xfId="572"/>
    <cellStyle name="40% - Énfasis5 4 2" xfId="573"/>
    <cellStyle name="40% - Énfasis5 4 3" xfId="574"/>
    <cellStyle name="40% - Énfasis5 4 4" xfId="575"/>
    <cellStyle name="40% - Énfasis5 4 5" xfId="576"/>
    <cellStyle name="40% - Énfasis5 4 6" xfId="577"/>
    <cellStyle name="40% - Énfasis5 4 7" xfId="578"/>
    <cellStyle name="40% - Énfasis5 4 8" xfId="579"/>
    <cellStyle name="40% - Énfasis5 4 9" xfId="580"/>
    <cellStyle name="40% - Énfasis5 5 10" xfId="581"/>
    <cellStyle name="40% - Énfasis5 5 11" xfId="582"/>
    <cellStyle name="40% - Énfasis5 5 12" xfId="583"/>
    <cellStyle name="40% - Énfasis5 5 2" xfId="584"/>
    <cellStyle name="40% - Énfasis5 5 3" xfId="585"/>
    <cellStyle name="40% - Énfasis5 5 4" xfId="586"/>
    <cellStyle name="40% - Énfasis5 5 5" xfId="587"/>
    <cellStyle name="40% - Énfasis5 5 6" xfId="588"/>
    <cellStyle name="40% - Énfasis5 5 7" xfId="589"/>
    <cellStyle name="40% - Énfasis5 5 8" xfId="590"/>
    <cellStyle name="40% - Énfasis5 5 9" xfId="591"/>
    <cellStyle name="40% - Énfasis6" xfId="592"/>
    <cellStyle name="40% - Énfasis6 2" xfId="593"/>
    <cellStyle name="40% - Énfasis6 2 10" xfId="594"/>
    <cellStyle name="40% - Énfasis6 2 11" xfId="595"/>
    <cellStyle name="40% - Énfasis6 2 12" xfId="596"/>
    <cellStyle name="40% - Énfasis6 2 13" xfId="597"/>
    <cellStyle name="40% - Énfasis6 2 2" xfId="598"/>
    <cellStyle name="40% - Énfasis6 2 2 2" xfId="599"/>
    <cellStyle name="40% - Énfasis6 2 2 2 2" xfId="600"/>
    <cellStyle name="40% - Énfasis6 2 3" xfId="601"/>
    <cellStyle name="40% - Énfasis6 2 4" xfId="602"/>
    <cellStyle name="40% - Énfasis6 2 5" xfId="603"/>
    <cellStyle name="40% - Énfasis6 2 6" xfId="604"/>
    <cellStyle name="40% - Énfasis6 2 7" xfId="605"/>
    <cellStyle name="40% - Énfasis6 2 8" xfId="606"/>
    <cellStyle name="40% - Énfasis6 2 9" xfId="607"/>
    <cellStyle name="40% - Énfasis6 3" xfId="608"/>
    <cellStyle name="40% - Énfasis6 3 10" xfId="609"/>
    <cellStyle name="40% - Énfasis6 3 11" xfId="610"/>
    <cellStyle name="40% - Énfasis6 3 12" xfId="611"/>
    <cellStyle name="40% - Énfasis6 3 13" xfId="612"/>
    <cellStyle name="40% - Énfasis6 3 2" xfId="613"/>
    <cellStyle name="40% - Énfasis6 3 3" xfId="614"/>
    <cellStyle name="40% - Énfasis6 3 4" xfId="615"/>
    <cellStyle name="40% - Énfasis6 3 5" xfId="616"/>
    <cellStyle name="40% - Énfasis6 3 6" xfId="617"/>
    <cellStyle name="40% - Énfasis6 3 7" xfId="618"/>
    <cellStyle name="40% - Énfasis6 3 8" xfId="619"/>
    <cellStyle name="40% - Énfasis6 3 9" xfId="620"/>
    <cellStyle name="40% - Énfasis6 4 10" xfId="621"/>
    <cellStyle name="40% - Énfasis6 4 11" xfId="622"/>
    <cellStyle name="40% - Énfasis6 4 12" xfId="623"/>
    <cellStyle name="40% - Énfasis6 4 13" xfId="624"/>
    <cellStyle name="40% - Énfasis6 4 2" xfId="625"/>
    <cellStyle name="40% - Énfasis6 4 3" xfId="626"/>
    <cellStyle name="40% - Énfasis6 4 4" xfId="627"/>
    <cellStyle name="40% - Énfasis6 4 5" xfId="628"/>
    <cellStyle name="40% - Énfasis6 4 6" xfId="629"/>
    <cellStyle name="40% - Énfasis6 4 7" xfId="630"/>
    <cellStyle name="40% - Énfasis6 4 8" xfId="631"/>
    <cellStyle name="40% - Énfasis6 4 9" xfId="632"/>
    <cellStyle name="40% - Énfasis6 5 10" xfId="633"/>
    <cellStyle name="40% - Énfasis6 5 11" xfId="634"/>
    <cellStyle name="40% - Énfasis6 5 12" xfId="635"/>
    <cellStyle name="40% - Énfasis6 5 2" xfId="636"/>
    <cellStyle name="40% - Énfasis6 5 3" xfId="637"/>
    <cellStyle name="40% - Énfasis6 5 4" xfId="638"/>
    <cellStyle name="40% - Énfasis6 5 5" xfId="639"/>
    <cellStyle name="40% - Énfasis6 5 6" xfId="640"/>
    <cellStyle name="40% - Énfasis6 5 7" xfId="641"/>
    <cellStyle name="40% - Énfasis6 5 8" xfId="642"/>
    <cellStyle name="40% - Énfasis6 5 9" xfId="643"/>
    <cellStyle name="60% - Accent1 2" xfId="644"/>
    <cellStyle name="60% - Accent2 2" xfId="645"/>
    <cellStyle name="60% - Accent3 2" xfId="646"/>
    <cellStyle name="60% - Accent4 2" xfId="647"/>
    <cellStyle name="60% - Accent5 2" xfId="648"/>
    <cellStyle name="60% - Accent6 2" xfId="649"/>
    <cellStyle name="60% - Énfasis1" xfId="650"/>
    <cellStyle name="60% - Énfasis1 2" xfId="651"/>
    <cellStyle name="60% - Énfasis1 2 10" xfId="652"/>
    <cellStyle name="60% - Énfasis1 2 11" xfId="653"/>
    <cellStyle name="60% - Énfasis1 2 12" xfId="654"/>
    <cellStyle name="60% - Énfasis1 2 13" xfId="655"/>
    <cellStyle name="60% - Énfasis1 2 2" xfId="656"/>
    <cellStyle name="60% - Énfasis1 2 2 2" xfId="657"/>
    <cellStyle name="60% - Énfasis1 2 3" xfId="658"/>
    <cellStyle name="60% - Énfasis1 2 4" xfId="659"/>
    <cellStyle name="60% - Énfasis1 2 5" xfId="660"/>
    <cellStyle name="60% - Énfasis1 2 6" xfId="661"/>
    <cellStyle name="60% - Énfasis1 2 7" xfId="662"/>
    <cellStyle name="60% - Énfasis1 2 8" xfId="663"/>
    <cellStyle name="60% - Énfasis1 2 9" xfId="664"/>
    <cellStyle name="60% - Énfasis1 3" xfId="665"/>
    <cellStyle name="60% - Énfasis1 3 10" xfId="666"/>
    <cellStyle name="60% - Énfasis1 3 11" xfId="667"/>
    <cellStyle name="60% - Énfasis1 3 12" xfId="668"/>
    <cellStyle name="60% - Énfasis1 3 13" xfId="669"/>
    <cellStyle name="60% - Énfasis1 3 2" xfId="670"/>
    <cellStyle name="60% - Énfasis1 3 3" xfId="671"/>
    <cellStyle name="60% - Énfasis1 3 4" xfId="672"/>
    <cellStyle name="60% - Énfasis1 3 5" xfId="673"/>
    <cellStyle name="60% - Énfasis1 3 6" xfId="674"/>
    <cellStyle name="60% - Énfasis1 3 7" xfId="675"/>
    <cellStyle name="60% - Énfasis1 3 8" xfId="676"/>
    <cellStyle name="60% - Énfasis1 3 9" xfId="677"/>
    <cellStyle name="60% - Énfasis1 4 10" xfId="678"/>
    <cellStyle name="60% - Énfasis1 4 11" xfId="679"/>
    <cellStyle name="60% - Énfasis1 4 12" xfId="680"/>
    <cellStyle name="60% - Énfasis1 4 13" xfId="681"/>
    <cellStyle name="60% - Énfasis1 4 2" xfId="682"/>
    <cellStyle name="60% - Énfasis1 4 3" xfId="683"/>
    <cellStyle name="60% - Énfasis1 4 4" xfId="684"/>
    <cellStyle name="60% - Énfasis1 4 5" xfId="685"/>
    <cellStyle name="60% - Énfasis1 4 6" xfId="686"/>
    <cellStyle name="60% - Énfasis1 4 7" xfId="687"/>
    <cellStyle name="60% - Énfasis1 4 8" xfId="688"/>
    <cellStyle name="60% - Énfasis1 4 9" xfId="689"/>
    <cellStyle name="60% - Énfasis1 5 10" xfId="690"/>
    <cellStyle name="60% - Énfasis1 5 11" xfId="691"/>
    <cellStyle name="60% - Énfasis1 5 12" xfId="692"/>
    <cellStyle name="60% - Énfasis1 5 2" xfId="693"/>
    <cellStyle name="60% - Énfasis1 5 3" xfId="694"/>
    <cellStyle name="60% - Énfasis1 5 4" xfId="695"/>
    <cellStyle name="60% - Énfasis1 5 5" xfId="696"/>
    <cellStyle name="60% - Énfasis1 5 6" xfId="697"/>
    <cellStyle name="60% - Énfasis1 5 7" xfId="698"/>
    <cellStyle name="60% - Énfasis1 5 8" xfId="699"/>
    <cellStyle name="60% - Énfasis1 5 9" xfId="700"/>
    <cellStyle name="60% - Énfasis2" xfId="701"/>
    <cellStyle name="60% - Énfasis2 2" xfId="702"/>
    <cellStyle name="60% - Énfasis2 2 10" xfId="703"/>
    <cellStyle name="60% - Énfasis2 2 11" xfId="704"/>
    <cellStyle name="60% - Énfasis2 2 12" xfId="705"/>
    <cellStyle name="60% - Énfasis2 2 13" xfId="706"/>
    <cellStyle name="60% - Énfasis2 2 2" xfId="707"/>
    <cellStyle name="60% - Énfasis2 2 2 2" xfId="708"/>
    <cellStyle name="60% - Énfasis2 2 3" xfId="709"/>
    <cellStyle name="60% - Énfasis2 2 4" xfId="710"/>
    <cellStyle name="60% - Énfasis2 2 5" xfId="711"/>
    <cellStyle name="60% - Énfasis2 2 6" xfId="712"/>
    <cellStyle name="60% - Énfasis2 2 7" xfId="713"/>
    <cellStyle name="60% - Énfasis2 2 8" xfId="714"/>
    <cellStyle name="60% - Énfasis2 2 9" xfId="715"/>
    <cellStyle name="60% - Énfasis2 3" xfId="716"/>
    <cellStyle name="60% - Énfasis2 3 10" xfId="717"/>
    <cellStyle name="60% - Énfasis2 3 11" xfId="718"/>
    <cellStyle name="60% - Énfasis2 3 12" xfId="719"/>
    <cellStyle name="60% - Énfasis2 3 13" xfId="720"/>
    <cellStyle name="60% - Énfasis2 3 2" xfId="721"/>
    <cellStyle name="60% - Énfasis2 3 3" xfId="722"/>
    <cellStyle name="60% - Énfasis2 3 4" xfId="723"/>
    <cellStyle name="60% - Énfasis2 3 5" xfId="724"/>
    <cellStyle name="60% - Énfasis2 3 6" xfId="725"/>
    <cellStyle name="60% - Énfasis2 3 7" xfId="726"/>
    <cellStyle name="60% - Énfasis2 3 8" xfId="727"/>
    <cellStyle name="60% - Énfasis2 3 9" xfId="728"/>
    <cellStyle name="60% - Énfasis2 4 10" xfId="729"/>
    <cellStyle name="60% - Énfasis2 4 11" xfId="730"/>
    <cellStyle name="60% - Énfasis2 4 12" xfId="731"/>
    <cellStyle name="60% - Énfasis2 4 13" xfId="732"/>
    <cellStyle name="60% - Énfasis2 4 2" xfId="733"/>
    <cellStyle name="60% - Énfasis2 4 3" xfId="734"/>
    <cellStyle name="60% - Énfasis2 4 4" xfId="735"/>
    <cellStyle name="60% - Énfasis2 4 5" xfId="736"/>
    <cellStyle name="60% - Énfasis2 4 6" xfId="737"/>
    <cellStyle name="60% - Énfasis2 4 7" xfId="738"/>
    <cellStyle name="60% - Énfasis2 4 8" xfId="739"/>
    <cellStyle name="60% - Énfasis2 4 9" xfId="740"/>
    <cellStyle name="60% - Énfasis2 5 10" xfId="741"/>
    <cellStyle name="60% - Énfasis2 5 11" xfId="742"/>
    <cellStyle name="60% - Énfasis2 5 12" xfId="743"/>
    <cellStyle name="60% - Énfasis2 5 2" xfId="744"/>
    <cellStyle name="60% - Énfasis2 5 3" xfId="745"/>
    <cellStyle name="60% - Énfasis2 5 4" xfId="746"/>
    <cellStyle name="60% - Énfasis2 5 5" xfId="747"/>
    <cellStyle name="60% - Énfasis2 5 6" xfId="748"/>
    <cellStyle name="60% - Énfasis2 5 7" xfId="749"/>
    <cellStyle name="60% - Énfasis2 5 8" xfId="750"/>
    <cellStyle name="60% - Énfasis2 5 9" xfId="751"/>
    <cellStyle name="60% - Énfasis3" xfId="752"/>
    <cellStyle name="60% - Énfasis3 2" xfId="753"/>
    <cellStyle name="60% - Énfasis3 2 10" xfId="754"/>
    <cellStyle name="60% - Énfasis3 2 11" xfId="755"/>
    <cellStyle name="60% - Énfasis3 2 12" xfId="756"/>
    <cellStyle name="60% - Énfasis3 2 13" xfId="757"/>
    <cellStyle name="60% - Énfasis3 2 2" xfId="758"/>
    <cellStyle name="60% - Énfasis3 2 2 2" xfId="759"/>
    <cellStyle name="60% - Énfasis3 2 3" xfId="760"/>
    <cellStyle name="60% - Énfasis3 2 4" xfId="761"/>
    <cellStyle name="60% - Énfasis3 2 5" xfId="762"/>
    <cellStyle name="60% - Énfasis3 2 6" xfId="763"/>
    <cellStyle name="60% - Énfasis3 2 7" xfId="764"/>
    <cellStyle name="60% - Énfasis3 2 8" xfId="765"/>
    <cellStyle name="60% - Énfasis3 2 9" xfId="766"/>
    <cellStyle name="60% - Énfasis3 3" xfId="767"/>
    <cellStyle name="60% - Énfasis3 3 10" xfId="768"/>
    <cellStyle name="60% - Énfasis3 3 11" xfId="769"/>
    <cellStyle name="60% - Énfasis3 3 12" xfId="770"/>
    <cellStyle name="60% - Énfasis3 3 13" xfId="771"/>
    <cellStyle name="60% - Énfasis3 3 2" xfId="772"/>
    <cellStyle name="60% - Énfasis3 3 3" xfId="773"/>
    <cellStyle name="60% - Énfasis3 3 4" xfId="774"/>
    <cellStyle name="60% - Énfasis3 3 5" xfId="775"/>
    <cellStyle name="60% - Énfasis3 3 6" xfId="776"/>
    <cellStyle name="60% - Énfasis3 3 7" xfId="777"/>
    <cellStyle name="60% - Énfasis3 3 8" xfId="778"/>
    <cellStyle name="60% - Énfasis3 3 9" xfId="779"/>
    <cellStyle name="60% - Énfasis3 4 10" xfId="780"/>
    <cellStyle name="60% - Énfasis3 4 11" xfId="781"/>
    <cellStyle name="60% - Énfasis3 4 12" xfId="782"/>
    <cellStyle name="60% - Énfasis3 4 13" xfId="783"/>
    <cellStyle name="60% - Énfasis3 4 2" xfId="784"/>
    <cellStyle name="60% - Énfasis3 4 3" xfId="785"/>
    <cellStyle name="60% - Énfasis3 4 4" xfId="786"/>
    <cellStyle name="60% - Énfasis3 4 5" xfId="787"/>
    <cellStyle name="60% - Énfasis3 4 6" xfId="788"/>
    <cellStyle name="60% - Énfasis3 4 7" xfId="789"/>
    <cellStyle name="60% - Énfasis3 4 8" xfId="790"/>
    <cellStyle name="60% - Énfasis3 4 9" xfId="791"/>
    <cellStyle name="60% - Énfasis3 5 10" xfId="792"/>
    <cellStyle name="60% - Énfasis3 5 11" xfId="793"/>
    <cellStyle name="60% - Énfasis3 5 12" xfId="794"/>
    <cellStyle name="60% - Énfasis3 5 2" xfId="795"/>
    <cellStyle name="60% - Énfasis3 5 3" xfId="796"/>
    <cellStyle name="60% - Énfasis3 5 4" xfId="797"/>
    <cellStyle name="60% - Énfasis3 5 5" xfId="798"/>
    <cellStyle name="60% - Énfasis3 5 6" xfId="799"/>
    <cellStyle name="60% - Énfasis3 5 7" xfId="800"/>
    <cellStyle name="60% - Énfasis3 5 8" xfId="801"/>
    <cellStyle name="60% - Énfasis3 5 9" xfId="802"/>
    <cellStyle name="60% - Énfasis4" xfId="803"/>
    <cellStyle name="60% - Énfasis4 2" xfId="804"/>
    <cellStyle name="60% - Énfasis4 2 10" xfId="805"/>
    <cellStyle name="60% - Énfasis4 2 11" xfId="806"/>
    <cellStyle name="60% - Énfasis4 2 12" xfId="807"/>
    <cellStyle name="60% - Énfasis4 2 13" xfId="808"/>
    <cellStyle name="60% - Énfasis4 2 2" xfId="809"/>
    <cellStyle name="60% - Énfasis4 2 2 2" xfId="810"/>
    <cellStyle name="60% - Énfasis4 2 3" xfId="811"/>
    <cellStyle name="60% - Énfasis4 2 4" xfId="812"/>
    <cellStyle name="60% - Énfasis4 2 5" xfId="813"/>
    <cellStyle name="60% - Énfasis4 2 6" xfId="814"/>
    <cellStyle name="60% - Énfasis4 2 7" xfId="815"/>
    <cellStyle name="60% - Énfasis4 2 8" xfId="816"/>
    <cellStyle name="60% - Énfasis4 2 9" xfId="817"/>
    <cellStyle name="60% - Énfasis4 3" xfId="818"/>
    <cellStyle name="60% - Énfasis4 3 10" xfId="819"/>
    <cellStyle name="60% - Énfasis4 3 11" xfId="820"/>
    <cellStyle name="60% - Énfasis4 3 12" xfId="821"/>
    <cellStyle name="60% - Énfasis4 3 13" xfId="822"/>
    <cellStyle name="60% - Énfasis4 3 2" xfId="823"/>
    <cellStyle name="60% - Énfasis4 3 3" xfId="824"/>
    <cellStyle name="60% - Énfasis4 3 4" xfId="825"/>
    <cellStyle name="60% - Énfasis4 3 5" xfId="826"/>
    <cellStyle name="60% - Énfasis4 3 6" xfId="827"/>
    <cellStyle name="60% - Énfasis4 3 7" xfId="828"/>
    <cellStyle name="60% - Énfasis4 3 8" xfId="829"/>
    <cellStyle name="60% - Énfasis4 3 9" xfId="830"/>
    <cellStyle name="60% - Énfasis4 4 10" xfId="831"/>
    <cellStyle name="60% - Énfasis4 4 11" xfId="832"/>
    <cellStyle name="60% - Énfasis4 4 12" xfId="833"/>
    <cellStyle name="60% - Énfasis4 4 13" xfId="834"/>
    <cellStyle name="60% - Énfasis4 4 2" xfId="835"/>
    <cellStyle name="60% - Énfasis4 4 3" xfId="836"/>
    <cellStyle name="60% - Énfasis4 4 4" xfId="837"/>
    <cellStyle name="60% - Énfasis4 4 5" xfId="838"/>
    <cellStyle name="60% - Énfasis4 4 6" xfId="839"/>
    <cellStyle name="60% - Énfasis4 4 7" xfId="840"/>
    <cellStyle name="60% - Énfasis4 4 8" xfId="841"/>
    <cellStyle name="60% - Énfasis4 4 9" xfId="842"/>
    <cellStyle name="60% - Énfasis4 5 10" xfId="843"/>
    <cellStyle name="60% - Énfasis4 5 11" xfId="844"/>
    <cellStyle name="60% - Énfasis4 5 12" xfId="845"/>
    <cellStyle name="60% - Énfasis4 5 2" xfId="846"/>
    <cellStyle name="60% - Énfasis4 5 3" xfId="847"/>
    <cellStyle name="60% - Énfasis4 5 4" xfId="848"/>
    <cellStyle name="60% - Énfasis4 5 5" xfId="849"/>
    <cellStyle name="60% - Énfasis4 5 6" xfId="850"/>
    <cellStyle name="60% - Énfasis4 5 7" xfId="851"/>
    <cellStyle name="60% - Énfasis4 5 8" xfId="852"/>
    <cellStyle name="60% - Énfasis4 5 9" xfId="853"/>
    <cellStyle name="60% - Énfasis5" xfId="854"/>
    <cellStyle name="60% - Énfasis5 2" xfId="855"/>
    <cellStyle name="60% - Énfasis5 2 10" xfId="856"/>
    <cellStyle name="60% - Énfasis5 2 11" xfId="857"/>
    <cellStyle name="60% - Énfasis5 2 12" xfId="858"/>
    <cellStyle name="60% - Énfasis5 2 13" xfId="859"/>
    <cellStyle name="60% - Énfasis5 2 2" xfId="860"/>
    <cellStyle name="60% - Énfasis5 2 2 2" xfId="861"/>
    <cellStyle name="60% - Énfasis5 2 3" xfId="862"/>
    <cellStyle name="60% - Énfasis5 2 4" xfId="863"/>
    <cellStyle name="60% - Énfasis5 2 5" xfId="864"/>
    <cellStyle name="60% - Énfasis5 2 6" xfId="865"/>
    <cellStyle name="60% - Énfasis5 2 7" xfId="866"/>
    <cellStyle name="60% - Énfasis5 2 8" xfId="867"/>
    <cellStyle name="60% - Énfasis5 2 9" xfId="868"/>
    <cellStyle name="60% - Énfasis5 3" xfId="869"/>
    <cellStyle name="60% - Énfasis5 3 10" xfId="870"/>
    <cellStyle name="60% - Énfasis5 3 11" xfId="871"/>
    <cellStyle name="60% - Énfasis5 3 12" xfId="872"/>
    <cellStyle name="60% - Énfasis5 3 13" xfId="873"/>
    <cellStyle name="60% - Énfasis5 3 2" xfId="874"/>
    <cellStyle name="60% - Énfasis5 3 3" xfId="875"/>
    <cellStyle name="60% - Énfasis5 3 4" xfId="876"/>
    <cellStyle name="60% - Énfasis5 3 5" xfId="877"/>
    <cellStyle name="60% - Énfasis5 3 6" xfId="878"/>
    <cellStyle name="60% - Énfasis5 3 7" xfId="879"/>
    <cellStyle name="60% - Énfasis5 3 8" xfId="880"/>
    <cellStyle name="60% - Énfasis5 3 9" xfId="881"/>
    <cellStyle name="60% - Énfasis5 4 10" xfId="882"/>
    <cellStyle name="60% - Énfasis5 4 11" xfId="883"/>
    <cellStyle name="60% - Énfasis5 4 12" xfId="884"/>
    <cellStyle name="60% - Énfasis5 4 13" xfId="885"/>
    <cellStyle name="60% - Énfasis5 4 2" xfId="886"/>
    <cellStyle name="60% - Énfasis5 4 3" xfId="887"/>
    <cellStyle name="60% - Énfasis5 4 4" xfId="888"/>
    <cellStyle name="60% - Énfasis5 4 5" xfId="889"/>
    <cellStyle name="60% - Énfasis5 4 6" xfId="890"/>
    <cellStyle name="60% - Énfasis5 4 7" xfId="891"/>
    <cellStyle name="60% - Énfasis5 4 8" xfId="892"/>
    <cellStyle name="60% - Énfasis5 4 9" xfId="893"/>
    <cellStyle name="60% - Énfasis5 5 10" xfId="894"/>
    <cellStyle name="60% - Énfasis5 5 11" xfId="895"/>
    <cellStyle name="60% - Énfasis5 5 12" xfId="896"/>
    <cellStyle name="60% - Énfasis5 5 2" xfId="897"/>
    <cellStyle name="60% - Énfasis5 5 3" xfId="898"/>
    <cellStyle name="60% - Énfasis5 5 4" xfId="899"/>
    <cellStyle name="60% - Énfasis5 5 5" xfId="900"/>
    <cellStyle name="60% - Énfasis5 5 6" xfId="901"/>
    <cellStyle name="60% - Énfasis5 5 7" xfId="902"/>
    <cellStyle name="60% - Énfasis5 5 8" xfId="903"/>
    <cellStyle name="60% - Énfasis5 5 9" xfId="904"/>
    <cellStyle name="60% - Énfasis6" xfId="905"/>
    <cellStyle name="60% - Énfasis6 2" xfId="906"/>
    <cellStyle name="60% - Énfasis6 2 10" xfId="907"/>
    <cellStyle name="60% - Énfasis6 2 11" xfId="908"/>
    <cellStyle name="60% - Énfasis6 2 12" xfId="909"/>
    <cellStyle name="60% - Énfasis6 2 13" xfId="910"/>
    <cellStyle name="60% - Énfasis6 2 2" xfId="911"/>
    <cellStyle name="60% - Énfasis6 2 2 2" xfId="912"/>
    <cellStyle name="60% - Énfasis6 2 3" xfId="913"/>
    <cellStyle name="60% - Énfasis6 2 4" xfId="914"/>
    <cellStyle name="60% - Énfasis6 2 5" xfId="915"/>
    <cellStyle name="60% - Énfasis6 2 6" xfId="916"/>
    <cellStyle name="60% - Énfasis6 2 7" xfId="917"/>
    <cellStyle name="60% - Énfasis6 2 8" xfId="918"/>
    <cellStyle name="60% - Énfasis6 2 9" xfId="919"/>
    <cellStyle name="60% - Énfasis6 3" xfId="920"/>
    <cellStyle name="60% - Énfasis6 3 10" xfId="921"/>
    <cellStyle name="60% - Énfasis6 3 11" xfId="922"/>
    <cellStyle name="60% - Énfasis6 3 12" xfId="923"/>
    <cellStyle name="60% - Énfasis6 3 13" xfId="924"/>
    <cellStyle name="60% - Énfasis6 3 2" xfId="925"/>
    <cellStyle name="60% - Énfasis6 3 3" xfId="926"/>
    <cellStyle name="60% - Énfasis6 3 4" xfId="927"/>
    <cellStyle name="60% - Énfasis6 3 5" xfId="928"/>
    <cellStyle name="60% - Énfasis6 3 6" xfId="929"/>
    <cellStyle name="60% - Énfasis6 3 7" xfId="930"/>
    <cellStyle name="60% - Énfasis6 3 8" xfId="931"/>
    <cellStyle name="60% - Énfasis6 3 9" xfId="932"/>
    <cellStyle name="60% - Énfasis6 4 10" xfId="933"/>
    <cellStyle name="60% - Énfasis6 4 11" xfId="934"/>
    <cellStyle name="60% - Énfasis6 4 12" xfId="935"/>
    <cellStyle name="60% - Énfasis6 4 13" xfId="936"/>
    <cellStyle name="60% - Énfasis6 4 2" xfId="937"/>
    <cellStyle name="60% - Énfasis6 4 3" xfId="938"/>
    <cellStyle name="60% - Énfasis6 4 4" xfId="939"/>
    <cellStyle name="60% - Énfasis6 4 5" xfId="940"/>
    <cellStyle name="60% - Énfasis6 4 6" xfId="941"/>
    <cellStyle name="60% - Énfasis6 4 7" xfId="942"/>
    <cellStyle name="60% - Énfasis6 4 8" xfId="943"/>
    <cellStyle name="60% - Énfasis6 4 9" xfId="944"/>
    <cellStyle name="60% - Énfasis6 5 10" xfId="945"/>
    <cellStyle name="60% - Énfasis6 5 11" xfId="946"/>
    <cellStyle name="60% - Énfasis6 5 12" xfId="947"/>
    <cellStyle name="60% - Énfasis6 5 2" xfId="948"/>
    <cellStyle name="60% - Énfasis6 5 3" xfId="949"/>
    <cellStyle name="60% - Énfasis6 5 4" xfId="950"/>
    <cellStyle name="60% - Énfasis6 5 5" xfId="951"/>
    <cellStyle name="60% - Énfasis6 5 6" xfId="952"/>
    <cellStyle name="60% - Énfasis6 5 7" xfId="953"/>
    <cellStyle name="60% - Énfasis6 5 8" xfId="954"/>
    <cellStyle name="60% - Énfasis6 5 9" xfId="955"/>
    <cellStyle name="Accent1 2" xfId="956"/>
    <cellStyle name="Accent2 2" xfId="957"/>
    <cellStyle name="Accent3 2" xfId="958"/>
    <cellStyle name="Accent4 2" xfId="959"/>
    <cellStyle name="Accent5 2" xfId="960"/>
    <cellStyle name="Accent6 2" xfId="961"/>
    <cellStyle name="Bad 2" xfId="962"/>
    <cellStyle name="Buena" xfId="963"/>
    <cellStyle name="Buena 2" xfId="964"/>
    <cellStyle name="Buena 2 10" xfId="965"/>
    <cellStyle name="Buena 2 11" xfId="966"/>
    <cellStyle name="Buena 2 12" xfId="967"/>
    <cellStyle name="Buena 2 13" xfId="968"/>
    <cellStyle name="Buena 2 2" xfId="969"/>
    <cellStyle name="Buena 2 2 2" xfId="970"/>
    <cellStyle name="Buena 2 3" xfId="971"/>
    <cellStyle name="Buena 2 4" xfId="972"/>
    <cellStyle name="Buena 2 5" xfId="973"/>
    <cellStyle name="Buena 2 6" xfId="974"/>
    <cellStyle name="Buena 2 7" xfId="975"/>
    <cellStyle name="Buena 2 8" xfId="976"/>
    <cellStyle name="Buena 2 9" xfId="977"/>
    <cellStyle name="Buena 3" xfId="978"/>
    <cellStyle name="Buena 3 10" xfId="979"/>
    <cellStyle name="Buena 3 11" xfId="980"/>
    <cellStyle name="Buena 3 12" xfId="981"/>
    <cellStyle name="Buena 3 13" xfId="982"/>
    <cellStyle name="Buena 3 2" xfId="983"/>
    <cellStyle name="Buena 3 3" xfId="984"/>
    <cellStyle name="Buena 3 4" xfId="985"/>
    <cellStyle name="Buena 3 5" xfId="986"/>
    <cellStyle name="Buena 3 6" xfId="987"/>
    <cellStyle name="Buena 3 7" xfId="988"/>
    <cellStyle name="Buena 3 8" xfId="989"/>
    <cellStyle name="Buena 3 9" xfId="990"/>
    <cellStyle name="Buena 4 10" xfId="991"/>
    <cellStyle name="Buena 4 11" xfId="992"/>
    <cellStyle name="Buena 4 12" xfId="993"/>
    <cellStyle name="Buena 4 13" xfId="994"/>
    <cellStyle name="Buena 4 2" xfId="995"/>
    <cellStyle name="Buena 4 3" xfId="996"/>
    <cellStyle name="Buena 4 4" xfId="997"/>
    <cellStyle name="Buena 4 5" xfId="998"/>
    <cellStyle name="Buena 4 6" xfId="999"/>
    <cellStyle name="Buena 4 7" xfId="1000"/>
    <cellStyle name="Buena 4 8" xfId="1001"/>
    <cellStyle name="Buena 4 9" xfId="1002"/>
    <cellStyle name="Buena 5 10" xfId="1003"/>
    <cellStyle name="Buena 5 11" xfId="1004"/>
    <cellStyle name="Buena 5 12" xfId="1005"/>
    <cellStyle name="Buena 5 2" xfId="1006"/>
    <cellStyle name="Buena 5 3" xfId="1007"/>
    <cellStyle name="Buena 5 4" xfId="1008"/>
    <cellStyle name="Buena 5 5" xfId="1009"/>
    <cellStyle name="Buena 5 6" xfId="1010"/>
    <cellStyle name="Buena 5 7" xfId="1011"/>
    <cellStyle name="Buena 5 8" xfId="1012"/>
    <cellStyle name="Buena 5 9" xfId="1013"/>
    <cellStyle name="Calculation 2" xfId="1014"/>
    <cellStyle name="Cálculo" xfId="1015"/>
    <cellStyle name="Cálculo 2" xfId="1016"/>
    <cellStyle name="Cálculo 2 10" xfId="1017"/>
    <cellStyle name="Cálculo 2 11" xfId="1018"/>
    <cellStyle name="Cálculo 2 12" xfId="1019"/>
    <cellStyle name="Cálculo 2 13" xfId="1020"/>
    <cellStyle name="Cálculo 2 2" xfId="1021"/>
    <cellStyle name="Cálculo 2 2 2" xfId="1022"/>
    <cellStyle name="Cálculo 2 3" xfId="1023"/>
    <cellStyle name="Cálculo 2 4" xfId="1024"/>
    <cellStyle name="Cálculo 2 5" xfId="1025"/>
    <cellStyle name="Cálculo 2 6" xfId="1026"/>
    <cellStyle name="Cálculo 2 7" xfId="1027"/>
    <cellStyle name="Cálculo 2 8" xfId="1028"/>
    <cellStyle name="Cálculo 2 9" xfId="1029"/>
    <cellStyle name="Cálculo 3" xfId="1030"/>
    <cellStyle name="Cálculo 3 10" xfId="1031"/>
    <cellStyle name="Cálculo 3 11" xfId="1032"/>
    <cellStyle name="Cálculo 3 12" xfId="1033"/>
    <cellStyle name="Cálculo 3 13" xfId="1034"/>
    <cellStyle name="Cálculo 3 2" xfId="1035"/>
    <cellStyle name="Cálculo 3 3" xfId="1036"/>
    <cellStyle name="Cálculo 3 4" xfId="1037"/>
    <cellStyle name="Cálculo 3 5" xfId="1038"/>
    <cellStyle name="Cálculo 3 6" xfId="1039"/>
    <cellStyle name="Cálculo 3 7" xfId="1040"/>
    <cellStyle name="Cálculo 3 8" xfId="1041"/>
    <cellStyle name="Cálculo 3 9" xfId="1042"/>
    <cellStyle name="Cálculo 4 10" xfId="1043"/>
    <cellStyle name="Cálculo 4 11" xfId="1044"/>
    <cellStyle name="Cálculo 4 12" xfId="1045"/>
    <cellStyle name="Cálculo 4 13" xfId="1046"/>
    <cellStyle name="Cálculo 4 2" xfId="1047"/>
    <cellStyle name="Cálculo 4 3" xfId="1048"/>
    <cellStyle name="Cálculo 4 4" xfId="1049"/>
    <cellStyle name="Cálculo 4 5" xfId="1050"/>
    <cellStyle name="Cálculo 4 6" xfId="1051"/>
    <cellStyle name="Cálculo 4 7" xfId="1052"/>
    <cellStyle name="Cálculo 4 8" xfId="1053"/>
    <cellStyle name="Cálculo 4 9" xfId="1054"/>
    <cellStyle name="Cálculo 5 10" xfId="1055"/>
    <cellStyle name="Cálculo 5 11" xfId="1056"/>
    <cellStyle name="Cálculo 5 12" xfId="1057"/>
    <cellStyle name="Cálculo 5 2" xfId="1058"/>
    <cellStyle name="Cálculo 5 3" xfId="1059"/>
    <cellStyle name="Cálculo 5 4" xfId="1060"/>
    <cellStyle name="Cálculo 5 5" xfId="1061"/>
    <cellStyle name="Cálculo 5 6" xfId="1062"/>
    <cellStyle name="Cálculo 5 7" xfId="1063"/>
    <cellStyle name="Cálculo 5 8" xfId="1064"/>
    <cellStyle name="Cálculo 5 9" xfId="1065"/>
    <cellStyle name="Celda de comprobación" xfId="1066"/>
    <cellStyle name="Celda de comprobación 2" xfId="1067"/>
    <cellStyle name="Celda de comprobación 2 10" xfId="1068"/>
    <cellStyle name="Celda de comprobación 2 11" xfId="1069"/>
    <cellStyle name="Celda de comprobación 2 12" xfId="1070"/>
    <cellStyle name="Celda de comprobación 2 13" xfId="1071"/>
    <cellStyle name="Celda de comprobación 2 2" xfId="1072"/>
    <cellStyle name="Celda de comprobación 2 2 2" xfId="1073"/>
    <cellStyle name="Celda de comprobación 2 3" xfId="1074"/>
    <cellStyle name="Celda de comprobación 2 4" xfId="1075"/>
    <cellStyle name="Celda de comprobación 2 5" xfId="1076"/>
    <cellStyle name="Celda de comprobación 2 6" xfId="1077"/>
    <cellStyle name="Celda de comprobación 2 7" xfId="1078"/>
    <cellStyle name="Celda de comprobación 2 8" xfId="1079"/>
    <cellStyle name="Celda de comprobación 2 9" xfId="1080"/>
    <cellStyle name="Celda de comprobación 3" xfId="1081"/>
    <cellStyle name="Celda de comprobación 3 10" xfId="1082"/>
    <cellStyle name="Celda de comprobación 3 11" xfId="1083"/>
    <cellStyle name="Celda de comprobación 3 12" xfId="1084"/>
    <cellStyle name="Celda de comprobación 3 13" xfId="1085"/>
    <cellStyle name="Celda de comprobación 3 2" xfId="1086"/>
    <cellStyle name="Celda de comprobación 3 3" xfId="1087"/>
    <cellStyle name="Celda de comprobación 3 4" xfId="1088"/>
    <cellStyle name="Celda de comprobación 3 5" xfId="1089"/>
    <cellStyle name="Celda de comprobación 3 6" xfId="1090"/>
    <cellStyle name="Celda de comprobación 3 7" xfId="1091"/>
    <cellStyle name="Celda de comprobación 3 8" xfId="1092"/>
    <cellStyle name="Celda de comprobación 3 9" xfId="1093"/>
    <cellStyle name="Celda de comprobación 4 10" xfId="1094"/>
    <cellStyle name="Celda de comprobación 4 11" xfId="1095"/>
    <cellStyle name="Celda de comprobación 4 12" xfId="1096"/>
    <cellStyle name="Celda de comprobación 4 13" xfId="1097"/>
    <cellStyle name="Celda de comprobación 4 2" xfId="1098"/>
    <cellStyle name="Celda de comprobación 4 3" xfId="1099"/>
    <cellStyle name="Celda de comprobación 4 4" xfId="1100"/>
    <cellStyle name="Celda de comprobación 4 5" xfId="1101"/>
    <cellStyle name="Celda de comprobación 4 6" xfId="1102"/>
    <cellStyle name="Celda de comprobación 4 7" xfId="1103"/>
    <cellStyle name="Celda de comprobación 4 8" xfId="1104"/>
    <cellStyle name="Celda de comprobación 4 9" xfId="1105"/>
    <cellStyle name="Celda de comprobación 5 10" xfId="1106"/>
    <cellStyle name="Celda de comprobación 5 11" xfId="1107"/>
    <cellStyle name="Celda de comprobación 5 12" xfId="1108"/>
    <cellStyle name="Celda de comprobación 5 2" xfId="1109"/>
    <cellStyle name="Celda de comprobación 5 3" xfId="1110"/>
    <cellStyle name="Celda de comprobación 5 4" xfId="1111"/>
    <cellStyle name="Celda de comprobación 5 5" xfId="1112"/>
    <cellStyle name="Celda de comprobación 5 6" xfId="1113"/>
    <cellStyle name="Celda de comprobación 5 7" xfId="1114"/>
    <cellStyle name="Celda de comprobación 5 8" xfId="1115"/>
    <cellStyle name="Celda de comprobación 5 9" xfId="1116"/>
    <cellStyle name="Celda vinculada" xfId="1117"/>
    <cellStyle name="Celda vinculada 2" xfId="1118"/>
    <cellStyle name="Celda vinculada 2 10" xfId="1119"/>
    <cellStyle name="Celda vinculada 2 11" xfId="1120"/>
    <cellStyle name="Celda vinculada 2 12" xfId="1121"/>
    <cellStyle name="Celda vinculada 2 13" xfId="1122"/>
    <cellStyle name="Celda vinculada 2 2" xfId="1123"/>
    <cellStyle name="Celda vinculada 2 2 2" xfId="1124"/>
    <cellStyle name="Celda vinculada 2 3" xfId="1125"/>
    <cellStyle name="Celda vinculada 2 4" xfId="1126"/>
    <cellStyle name="Celda vinculada 2 5" xfId="1127"/>
    <cellStyle name="Celda vinculada 2 6" xfId="1128"/>
    <cellStyle name="Celda vinculada 2 7" xfId="1129"/>
    <cellStyle name="Celda vinculada 2 8" xfId="1130"/>
    <cellStyle name="Celda vinculada 2 9" xfId="1131"/>
    <cellStyle name="Celda vinculada 3" xfId="1132"/>
    <cellStyle name="Celda vinculada 3 10" xfId="1133"/>
    <cellStyle name="Celda vinculada 3 11" xfId="1134"/>
    <cellStyle name="Celda vinculada 3 12" xfId="1135"/>
    <cellStyle name="Celda vinculada 3 13" xfId="1136"/>
    <cellStyle name="Celda vinculada 3 2" xfId="1137"/>
    <cellStyle name="Celda vinculada 3 3" xfId="1138"/>
    <cellStyle name="Celda vinculada 3 4" xfId="1139"/>
    <cellStyle name="Celda vinculada 3 5" xfId="1140"/>
    <cellStyle name="Celda vinculada 3 6" xfId="1141"/>
    <cellStyle name="Celda vinculada 3 7" xfId="1142"/>
    <cellStyle name="Celda vinculada 3 8" xfId="1143"/>
    <cellStyle name="Celda vinculada 3 9" xfId="1144"/>
    <cellStyle name="Celda vinculada 4 10" xfId="1145"/>
    <cellStyle name="Celda vinculada 4 11" xfId="1146"/>
    <cellStyle name="Celda vinculada 4 12" xfId="1147"/>
    <cellStyle name="Celda vinculada 4 13" xfId="1148"/>
    <cellStyle name="Celda vinculada 4 2" xfId="1149"/>
    <cellStyle name="Celda vinculada 4 3" xfId="1150"/>
    <cellStyle name="Celda vinculada 4 4" xfId="1151"/>
    <cellStyle name="Celda vinculada 4 5" xfId="1152"/>
    <cellStyle name="Celda vinculada 4 6" xfId="1153"/>
    <cellStyle name="Celda vinculada 4 7" xfId="1154"/>
    <cellStyle name="Celda vinculada 4 8" xfId="1155"/>
    <cellStyle name="Celda vinculada 4 9" xfId="1156"/>
    <cellStyle name="Celda vinculada 5 10" xfId="1157"/>
    <cellStyle name="Celda vinculada 5 11" xfId="1158"/>
    <cellStyle name="Celda vinculada 5 12" xfId="1159"/>
    <cellStyle name="Celda vinculada 5 2" xfId="1160"/>
    <cellStyle name="Celda vinculada 5 3" xfId="1161"/>
    <cellStyle name="Celda vinculada 5 4" xfId="1162"/>
    <cellStyle name="Celda vinculada 5 5" xfId="1163"/>
    <cellStyle name="Celda vinculada 5 6" xfId="1164"/>
    <cellStyle name="Celda vinculada 5 7" xfId="1165"/>
    <cellStyle name="Celda vinculada 5 8" xfId="1166"/>
    <cellStyle name="Celda vinculada 5 9" xfId="1167"/>
    <cellStyle name="Check Cell 2" xfId="1168"/>
    <cellStyle name="Comma 2" xfId="1169"/>
    <cellStyle name="Comma 2 2" xfId="1170"/>
    <cellStyle name="Encabezado 1" xfId="1171"/>
    <cellStyle name="Encabezado 4" xfId="1172"/>
    <cellStyle name="Encabezado 4 2" xfId="1173"/>
    <cellStyle name="Encabezado 4 2 10" xfId="1174"/>
    <cellStyle name="Encabezado 4 2 11" xfId="1175"/>
    <cellStyle name="Encabezado 4 2 12" xfId="1176"/>
    <cellStyle name="Encabezado 4 2 13" xfId="1177"/>
    <cellStyle name="Encabezado 4 2 2" xfId="1178"/>
    <cellStyle name="Encabezado 4 2 2 2" xfId="1179"/>
    <cellStyle name="Encabezado 4 2 3" xfId="1180"/>
    <cellStyle name="Encabezado 4 2 4" xfId="1181"/>
    <cellStyle name="Encabezado 4 2 5" xfId="1182"/>
    <cellStyle name="Encabezado 4 2 6" xfId="1183"/>
    <cellStyle name="Encabezado 4 2 7" xfId="1184"/>
    <cellStyle name="Encabezado 4 2 8" xfId="1185"/>
    <cellStyle name="Encabezado 4 2 9" xfId="1186"/>
    <cellStyle name="Encabezado 4 3" xfId="1187"/>
    <cellStyle name="Encabezado 4 3 10" xfId="1188"/>
    <cellStyle name="Encabezado 4 3 11" xfId="1189"/>
    <cellStyle name="Encabezado 4 3 12" xfId="1190"/>
    <cellStyle name="Encabezado 4 3 13" xfId="1191"/>
    <cellStyle name="Encabezado 4 3 2" xfId="1192"/>
    <cellStyle name="Encabezado 4 3 3" xfId="1193"/>
    <cellStyle name="Encabezado 4 3 4" xfId="1194"/>
    <cellStyle name="Encabezado 4 3 5" xfId="1195"/>
    <cellStyle name="Encabezado 4 3 6" xfId="1196"/>
    <cellStyle name="Encabezado 4 3 7" xfId="1197"/>
    <cellStyle name="Encabezado 4 3 8" xfId="1198"/>
    <cellStyle name="Encabezado 4 3 9" xfId="1199"/>
    <cellStyle name="Encabezado 4 4 10" xfId="1200"/>
    <cellStyle name="Encabezado 4 4 11" xfId="1201"/>
    <cellStyle name="Encabezado 4 4 12" xfId="1202"/>
    <cellStyle name="Encabezado 4 4 13" xfId="1203"/>
    <cellStyle name="Encabezado 4 4 2" xfId="1204"/>
    <cellStyle name="Encabezado 4 4 3" xfId="1205"/>
    <cellStyle name="Encabezado 4 4 4" xfId="1206"/>
    <cellStyle name="Encabezado 4 4 5" xfId="1207"/>
    <cellStyle name="Encabezado 4 4 6" xfId="1208"/>
    <cellStyle name="Encabezado 4 4 7" xfId="1209"/>
    <cellStyle name="Encabezado 4 4 8" xfId="1210"/>
    <cellStyle name="Encabezado 4 4 9" xfId="1211"/>
    <cellStyle name="Encabezado 4 5 10" xfId="1212"/>
    <cellStyle name="Encabezado 4 5 11" xfId="1213"/>
    <cellStyle name="Encabezado 4 5 12" xfId="1214"/>
    <cellStyle name="Encabezado 4 5 2" xfId="1215"/>
    <cellStyle name="Encabezado 4 5 3" xfId="1216"/>
    <cellStyle name="Encabezado 4 5 4" xfId="1217"/>
    <cellStyle name="Encabezado 4 5 5" xfId="1218"/>
    <cellStyle name="Encabezado 4 5 6" xfId="1219"/>
    <cellStyle name="Encabezado 4 5 7" xfId="1220"/>
    <cellStyle name="Encabezado 4 5 8" xfId="1221"/>
    <cellStyle name="Encabezado 4 5 9" xfId="1222"/>
    <cellStyle name="Énfasis1" xfId="1223"/>
    <cellStyle name="Énfasis1 2" xfId="1224"/>
    <cellStyle name="Énfasis1 2 10" xfId="1225"/>
    <cellStyle name="Énfasis1 2 11" xfId="1226"/>
    <cellStyle name="Énfasis1 2 12" xfId="1227"/>
    <cellStyle name="Énfasis1 2 13" xfId="1228"/>
    <cellStyle name="Énfasis1 2 2" xfId="1229"/>
    <cellStyle name="Énfasis1 2 2 2" xfId="1230"/>
    <cellStyle name="Énfasis1 2 3" xfId="1231"/>
    <cellStyle name="Énfasis1 2 4" xfId="1232"/>
    <cellStyle name="Énfasis1 2 5" xfId="1233"/>
    <cellStyle name="Énfasis1 2 6" xfId="1234"/>
    <cellStyle name="Énfasis1 2 7" xfId="1235"/>
    <cellStyle name="Énfasis1 2 8" xfId="1236"/>
    <cellStyle name="Énfasis1 2 9" xfId="1237"/>
    <cellStyle name="Énfasis1 3" xfId="1238"/>
    <cellStyle name="Énfasis1 3 10" xfId="1239"/>
    <cellStyle name="Énfasis1 3 11" xfId="1240"/>
    <cellStyle name="Énfasis1 3 12" xfId="1241"/>
    <cellStyle name="Énfasis1 3 13" xfId="1242"/>
    <cellStyle name="Énfasis1 3 2" xfId="1243"/>
    <cellStyle name="Énfasis1 3 3" xfId="1244"/>
    <cellStyle name="Énfasis1 3 4" xfId="1245"/>
    <cellStyle name="Énfasis1 3 5" xfId="1246"/>
    <cellStyle name="Énfasis1 3 6" xfId="1247"/>
    <cellStyle name="Énfasis1 3 7" xfId="1248"/>
    <cellStyle name="Énfasis1 3 8" xfId="1249"/>
    <cellStyle name="Énfasis1 3 9" xfId="1250"/>
    <cellStyle name="Énfasis1 4 10" xfId="1251"/>
    <cellStyle name="Énfasis1 4 11" xfId="1252"/>
    <cellStyle name="Énfasis1 4 12" xfId="1253"/>
    <cellStyle name="Énfasis1 4 13" xfId="1254"/>
    <cellStyle name="Énfasis1 4 2" xfId="1255"/>
    <cellStyle name="Énfasis1 4 3" xfId="1256"/>
    <cellStyle name="Énfasis1 4 4" xfId="1257"/>
    <cellStyle name="Énfasis1 4 5" xfId="1258"/>
    <cellStyle name="Énfasis1 4 6" xfId="1259"/>
    <cellStyle name="Énfasis1 4 7" xfId="1260"/>
    <cellStyle name="Énfasis1 4 8" xfId="1261"/>
    <cellStyle name="Énfasis1 4 9" xfId="1262"/>
    <cellStyle name="Énfasis1 5 10" xfId="1263"/>
    <cellStyle name="Énfasis1 5 11" xfId="1264"/>
    <cellStyle name="Énfasis1 5 12" xfId="1265"/>
    <cellStyle name="Énfasis1 5 2" xfId="1266"/>
    <cellStyle name="Énfasis1 5 3" xfId="1267"/>
    <cellStyle name="Énfasis1 5 4" xfId="1268"/>
    <cellStyle name="Énfasis1 5 5" xfId="1269"/>
    <cellStyle name="Énfasis1 5 6" xfId="1270"/>
    <cellStyle name="Énfasis1 5 7" xfId="1271"/>
    <cellStyle name="Énfasis1 5 8" xfId="1272"/>
    <cellStyle name="Énfasis1 5 9" xfId="1273"/>
    <cellStyle name="Énfasis2" xfId="1274"/>
    <cellStyle name="Énfasis2 2" xfId="1275"/>
    <cellStyle name="Énfasis2 2 10" xfId="1276"/>
    <cellStyle name="Énfasis2 2 11" xfId="1277"/>
    <cellStyle name="Énfasis2 2 12" xfId="1278"/>
    <cellStyle name="Énfasis2 2 13" xfId="1279"/>
    <cellStyle name="Énfasis2 2 2" xfId="1280"/>
    <cellStyle name="Énfasis2 2 2 2" xfId="1281"/>
    <cellStyle name="Énfasis2 2 3" xfId="1282"/>
    <cellStyle name="Énfasis2 2 4" xfId="1283"/>
    <cellStyle name="Énfasis2 2 5" xfId="1284"/>
    <cellStyle name="Énfasis2 2 6" xfId="1285"/>
    <cellStyle name="Énfasis2 2 7" xfId="1286"/>
    <cellStyle name="Énfasis2 2 8" xfId="1287"/>
    <cellStyle name="Énfasis2 2 9" xfId="1288"/>
    <cellStyle name="Énfasis2 3" xfId="1289"/>
    <cellStyle name="Énfasis2 3 10" xfId="1290"/>
    <cellStyle name="Énfasis2 3 11" xfId="1291"/>
    <cellStyle name="Énfasis2 3 12" xfId="1292"/>
    <cellStyle name="Énfasis2 3 13" xfId="1293"/>
    <cellStyle name="Énfasis2 3 2" xfId="1294"/>
    <cellStyle name="Énfasis2 3 3" xfId="1295"/>
    <cellStyle name="Énfasis2 3 4" xfId="1296"/>
    <cellStyle name="Énfasis2 3 5" xfId="1297"/>
    <cellStyle name="Énfasis2 3 6" xfId="1298"/>
    <cellStyle name="Énfasis2 3 7" xfId="1299"/>
    <cellStyle name="Énfasis2 3 8" xfId="1300"/>
    <cellStyle name="Énfasis2 3 9" xfId="1301"/>
    <cellStyle name="Énfasis2 4 10" xfId="1302"/>
    <cellStyle name="Énfasis2 4 11" xfId="1303"/>
    <cellStyle name="Énfasis2 4 12" xfId="1304"/>
    <cellStyle name="Énfasis2 4 13" xfId="1305"/>
    <cellStyle name="Énfasis2 4 2" xfId="1306"/>
    <cellStyle name="Énfasis2 4 3" xfId="1307"/>
    <cellStyle name="Énfasis2 4 4" xfId="1308"/>
    <cellStyle name="Énfasis2 4 5" xfId="1309"/>
    <cellStyle name="Énfasis2 4 6" xfId="1310"/>
    <cellStyle name="Énfasis2 4 7" xfId="1311"/>
    <cellStyle name="Énfasis2 4 8" xfId="1312"/>
    <cellStyle name="Énfasis2 4 9" xfId="1313"/>
    <cellStyle name="Énfasis2 5 10" xfId="1314"/>
    <cellStyle name="Énfasis2 5 11" xfId="1315"/>
    <cellStyle name="Énfasis2 5 12" xfId="1316"/>
    <cellStyle name="Énfasis2 5 2" xfId="1317"/>
    <cellStyle name="Énfasis2 5 3" xfId="1318"/>
    <cellStyle name="Énfasis2 5 4" xfId="1319"/>
    <cellStyle name="Énfasis2 5 5" xfId="1320"/>
    <cellStyle name="Énfasis2 5 6" xfId="1321"/>
    <cellStyle name="Énfasis2 5 7" xfId="1322"/>
    <cellStyle name="Énfasis2 5 8" xfId="1323"/>
    <cellStyle name="Énfasis2 5 9" xfId="1324"/>
    <cellStyle name="Énfasis3" xfId="1325"/>
    <cellStyle name="Énfasis3 2" xfId="1326"/>
    <cellStyle name="Énfasis3 2 10" xfId="1327"/>
    <cellStyle name="Énfasis3 2 11" xfId="1328"/>
    <cellStyle name="Énfasis3 2 12" xfId="1329"/>
    <cellStyle name="Énfasis3 2 13" xfId="1330"/>
    <cellStyle name="Énfasis3 2 2" xfId="1331"/>
    <cellStyle name="Énfasis3 2 2 2" xfId="1332"/>
    <cellStyle name="Énfasis3 2 3" xfId="1333"/>
    <cellStyle name="Énfasis3 2 4" xfId="1334"/>
    <cellStyle name="Énfasis3 2 5" xfId="1335"/>
    <cellStyle name="Énfasis3 2 6" xfId="1336"/>
    <cellStyle name="Énfasis3 2 7" xfId="1337"/>
    <cellStyle name="Énfasis3 2 8" xfId="1338"/>
    <cellStyle name="Énfasis3 2 9" xfId="1339"/>
    <cellStyle name="Énfasis3 3" xfId="1340"/>
    <cellStyle name="Énfasis3 3 10" xfId="1341"/>
    <cellStyle name="Énfasis3 3 11" xfId="1342"/>
    <cellStyle name="Énfasis3 3 12" xfId="1343"/>
    <cellStyle name="Énfasis3 3 13" xfId="1344"/>
    <cellStyle name="Énfasis3 3 2" xfId="1345"/>
    <cellStyle name="Énfasis3 3 3" xfId="1346"/>
    <cellStyle name="Énfasis3 3 4" xfId="1347"/>
    <cellStyle name="Énfasis3 3 5" xfId="1348"/>
    <cellStyle name="Énfasis3 3 6" xfId="1349"/>
    <cellStyle name="Énfasis3 3 7" xfId="1350"/>
    <cellStyle name="Énfasis3 3 8" xfId="1351"/>
    <cellStyle name="Énfasis3 3 9" xfId="1352"/>
    <cellStyle name="Énfasis3 4 10" xfId="1353"/>
    <cellStyle name="Énfasis3 4 11" xfId="1354"/>
    <cellStyle name="Énfasis3 4 12" xfId="1355"/>
    <cellStyle name="Énfasis3 4 13" xfId="1356"/>
    <cellStyle name="Énfasis3 4 2" xfId="1357"/>
    <cellStyle name="Énfasis3 4 3" xfId="1358"/>
    <cellStyle name="Énfasis3 4 4" xfId="1359"/>
    <cellStyle name="Énfasis3 4 5" xfId="1360"/>
    <cellStyle name="Énfasis3 4 6" xfId="1361"/>
    <cellStyle name="Énfasis3 4 7" xfId="1362"/>
    <cellStyle name="Énfasis3 4 8" xfId="1363"/>
    <cellStyle name="Énfasis3 4 9" xfId="1364"/>
    <cellStyle name="Énfasis3 5 10" xfId="1365"/>
    <cellStyle name="Énfasis3 5 11" xfId="1366"/>
    <cellStyle name="Énfasis3 5 12" xfId="1367"/>
    <cellStyle name="Énfasis3 5 2" xfId="1368"/>
    <cellStyle name="Énfasis3 5 3" xfId="1369"/>
    <cellStyle name="Énfasis3 5 4" xfId="1370"/>
    <cellStyle name="Énfasis3 5 5" xfId="1371"/>
    <cellStyle name="Énfasis3 5 6" xfId="1372"/>
    <cellStyle name="Énfasis3 5 7" xfId="1373"/>
    <cellStyle name="Énfasis3 5 8" xfId="1374"/>
    <cellStyle name="Énfasis3 5 9" xfId="1375"/>
    <cellStyle name="Énfasis4" xfId="1376"/>
    <cellStyle name="Énfasis4 2" xfId="1377"/>
    <cellStyle name="Énfasis4 2 10" xfId="1378"/>
    <cellStyle name="Énfasis4 2 11" xfId="1379"/>
    <cellStyle name="Énfasis4 2 12" xfId="1380"/>
    <cellStyle name="Énfasis4 2 13" xfId="1381"/>
    <cellStyle name="Énfasis4 2 2" xfId="1382"/>
    <cellStyle name="Énfasis4 2 2 2" xfId="1383"/>
    <cellStyle name="Énfasis4 2 3" xfId="1384"/>
    <cellStyle name="Énfasis4 2 4" xfId="1385"/>
    <cellStyle name="Énfasis4 2 5" xfId="1386"/>
    <cellStyle name="Énfasis4 2 6" xfId="1387"/>
    <cellStyle name="Énfasis4 2 7" xfId="1388"/>
    <cellStyle name="Énfasis4 2 8" xfId="1389"/>
    <cellStyle name="Énfasis4 2 9" xfId="1390"/>
    <cellStyle name="Énfasis4 3" xfId="1391"/>
    <cellStyle name="Énfasis4 3 10" xfId="1392"/>
    <cellStyle name="Énfasis4 3 11" xfId="1393"/>
    <cellStyle name="Énfasis4 3 12" xfId="1394"/>
    <cellStyle name="Énfasis4 3 13" xfId="1395"/>
    <cellStyle name="Énfasis4 3 2" xfId="1396"/>
    <cellStyle name="Énfasis4 3 3" xfId="1397"/>
    <cellStyle name="Énfasis4 3 4" xfId="1398"/>
    <cellStyle name="Énfasis4 3 5" xfId="1399"/>
    <cellStyle name="Énfasis4 3 6" xfId="1400"/>
    <cellStyle name="Énfasis4 3 7" xfId="1401"/>
    <cellStyle name="Énfasis4 3 8" xfId="1402"/>
    <cellStyle name="Énfasis4 3 9" xfId="1403"/>
    <cellStyle name="Énfasis4 4 10" xfId="1404"/>
    <cellStyle name="Énfasis4 4 11" xfId="1405"/>
    <cellStyle name="Énfasis4 4 12" xfId="1406"/>
    <cellStyle name="Énfasis4 4 13" xfId="1407"/>
    <cellStyle name="Énfasis4 4 2" xfId="1408"/>
    <cellStyle name="Énfasis4 4 3" xfId="1409"/>
    <cellStyle name="Énfasis4 4 4" xfId="1410"/>
    <cellStyle name="Énfasis4 4 5" xfId="1411"/>
    <cellStyle name="Énfasis4 4 6" xfId="1412"/>
    <cellStyle name="Énfasis4 4 7" xfId="1413"/>
    <cellStyle name="Énfasis4 4 8" xfId="1414"/>
    <cellStyle name="Énfasis4 4 9" xfId="1415"/>
    <cellStyle name="Énfasis4 5 10" xfId="1416"/>
    <cellStyle name="Énfasis4 5 11" xfId="1417"/>
    <cellStyle name="Énfasis4 5 12" xfId="1418"/>
    <cellStyle name="Énfasis4 5 2" xfId="1419"/>
    <cellStyle name="Énfasis4 5 3" xfId="1420"/>
    <cellStyle name="Énfasis4 5 4" xfId="1421"/>
    <cellStyle name="Énfasis4 5 5" xfId="1422"/>
    <cellStyle name="Énfasis4 5 6" xfId="1423"/>
    <cellStyle name="Énfasis4 5 7" xfId="1424"/>
    <cellStyle name="Énfasis4 5 8" xfId="1425"/>
    <cellStyle name="Énfasis4 5 9" xfId="1426"/>
    <cellStyle name="Énfasis5" xfId="1427"/>
    <cellStyle name="Énfasis5 2" xfId="1428"/>
    <cellStyle name="Énfasis5 2 10" xfId="1429"/>
    <cellStyle name="Énfasis5 2 11" xfId="1430"/>
    <cellStyle name="Énfasis5 2 12" xfId="1431"/>
    <cellStyle name="Énfasis5 2 13" xfId="1432"/>
    <cellStyle name="Énfasis5 2 2" xfId="1433"/>
    <cellStyle name="Énfasis5 2 2 2" xfId="1434"/>
    <cellStyle name="Énfasis5 2 3" xfId="1435"/>
    <cellStyle name="Énfasis5 2 4" xfId="1436"/>
    <cellStyle name="Énfasis5 2 5" xfId="1437"/>
    <cellStyle name="Énfasis5 2 6" xfId="1438"/>
    <cellStyle name="Énfasis5 2 7" xfId="1439"/>
    <cellStyle name="Énfasis5 2 8" xfId="1440"/>
    <cellStyle name="Énfasis5 2 9" xfId="1441"/>
    <cellStyle name="Énfasis5 3" xfId="1442"/>
    <cellStyle name="Énfasis5 3 10" xfId="1443"/>
    <cellStyle name="Énfasis5 3 11" xfId="1444"/>
    <cellStyle name="Énfasis5 3 12" xfId="1445"/>
    <cellStyle name="Énfasis5 3 13" xfId="1446"/>
    <cellStyle name="Énfasis5 3 2" xfId="1447"/>
    <cellStyle name="Énfasis5 3 3" xfId="1448"/>
    <cellStyle name="Énfasis5 3 4" xfId="1449"/>
    <cellStyle name="Énfasis5 3 5" xfId="1450"/>
    <cellStyle name="Énfasis5 3 6" xfId="1451"/>
    <cellStyle name="Énfasis5 3 7" xfId="1452"/>
    <cellStyle name="Énfasis5 3 8" xfId="1453"/>
    <cellStyle name="Énfasis5 3 9" xfId="1454"/>
    <cellStyle name="Énfasis5 4 10" xfId="1455"/>
    <cellStyle name="Énfasis5 4 11" xfId="1456"/>
    <cellStyle name="Énfasis5 4 12" xfId="1457"/>
    <cellStyle name="Énfasis5 4 13" xfId="1458"/>
    <cellStyle name="Énfasis5 4 2" xfId="1459"/>
    <cellStyle name="Énfasis5 4 3" xfId="1460"/>
    <cellStyle name="Énfasis5 4 4" xfId="1461"/>
    <cellStyle name="Énfasis5 4 5" xfId="1462"/>
    <cellStyle name="Énfasis5 4 6" xfId="1463"/>
    <cellStyle name="Énfasis5 4 7" xfId="1464"/>
    <cellStyle name="Énfasis5 4 8" xfId="1465"/>
    <cellStyle name="Énfasis5 4 9" xfId="1466"/>
    <cellStyle name="Énfasis5 5 10" xfId="1467"/>
    <cellStyle name="Énfasis5 5 11" xfId="1468"/>
    <cellStyle name="Énfasis5 5 12" xfId="1469"/>
    <cellStyle name="Énfasis5 5 2" xfId="1470"/>
    <cellStyle name="Énfasis5 5 3" xfId="1471"/>
    <cellStyle name="Énfasis5 5 4" xfId="1472"/>
    <cellStyle name="Énfasis5 5 5" xfId="1473"/>
    <cellStyle name="Énfasis5 5 6" xfId="1474"/>
    <cellStyle name="Énfasis5 5 7" xfId="1475"/>
    <cellStyle name="Énfasis5 5 8" xfId="1476"/>
    <cellStyle name="Énfasis5 5 9" xfId="1477"/>
    <cellStyle name="Énfasis6" xfId="1478"/>
    <cellStyle name="Énfasis6 2" xfId="1479"/>
    <cellStyle name="Énfasis6 2 10" xfId="1480"/>
    <cellStyle name="Énfasis6 2 11" xfId="1481"/>
    <cellStyle name="Énfasis6 2 12" xfId="1482"/>
    <cellStyle name="Énfasis6 2 13" xfId="1483"/>
    <cellStyle name="Énfasis6 2 2" xfId="1484"/>
    <cellStyle name="Énfasis6 2 2 2" xfId="1485"/>
    <cellStyle name="Énfasis6 2 3" xfId="1486"/>
    <cellStyle name="Énfasis6 2 4" xfId="1487"/>
    <cellStyle name="Énfasis6 2 5" xfId="1488"/>
    <cellStyle name="Énfasis6 2 6" xfId="1489"/>
    <cellStyle name="Énfasis6 2 7" xfId="1490"/>
    <cellStyle name="Énfasis6 2 8" xfId="1491"/>
    <cellStyle name="Énfasis6 2 9" xfId="1492"/>
    <cellStyle name="Énfasis6 3" xfId="1493"/>
    <cellStyle name="Énfasis6 3 10" xfId="1494"/>
    <cellStyle name="Énfasis6 3 11" xfId="1495"/>
    <cellStyle name="Énfasis6 3 12" xfId="1496"/>
    <cellStyle name="Énfasis6 3 13" xfId="1497"/>
    <cellStyle name="Énfasis6 3 2" xfId="1498"/>
    <cellStyle name="Énfasis6 3 3" xfId="1499"/>
    <cellStyle name="Énfasis6 3 4" xfId="1500"/>
    <cellStyle name="Énfasis6 3 5" xfId="1501"/>
    <cellStyle name="Énfasis6 3 6" xfId="1502"/>
    <cellStyle name="Énfasis6 3 7" xfId="1503"/>
    <cellStyle name="Énfasis6 3 8" xfId="1504"/>
    <cellStyle name="Énfasis6 3 9" xfId="1505"/>
    <cellStyle name="Énfasis6 4 10" xfId="1506"/>
    <cellStyle name="Énfasis6 4 11" xfId="1507"/>
    <cellStyle name="Énfasis6 4 12" xfId="1508"/>
    <cellStyle name="Énfasis6 4 13" xfId="1509"/>
    <cellStyle name="Énfasis6 4 2" xfId="1510"/>
    <cellStyle name="Énfasis6 4 3" xfId="1511"/>
    <cellStyle name="Énfasis6 4 4" xfId="1512"/>
    <cellStyle name="Énfasis6 4 5" xfId="1513"/>
    <cellStyle name="Énfasis6 4 6" xfId="1514"/>
    <cellStyle name="Énfasis6 4 7" xfId="1515"/>
    <cellStyle name="Énfasis6 4 8" xfId="1516"/>
    <cellStyle name="Énfasis6 4 9" xfId="1517"/>
    <cellStyle name="Énfasis6 5 10" xfId="1518"/>
    <cellStyle name="Énfasis6 5 11" xfId="1519"/>
    <cellStyle name="Énfasis6 5 12" xfId="1520"/>
    <cellStyle name="Énfasis6 5 2" xfId="1521"/>
    <cellStyle name="Énfasis6 5 3" xfId="1522"/>
    <cellStyle name="Énfasis6 5 4" xfId="1523"/>
    <cellStyle name="Énfasis6 5 5" xfId="1524"/>
    <cellStyle name="Énfasis6 5 6" xfId="1525"/>
    <cellStyle name="Énfasis6 5 7" xfId="1526"/>
    <cellStyle name="Énfasis6 5 8" xfId="1527"/>
    <cellStyle name="Énfasis6 5 9" xfId="1528"/>
    <cellStyle name="Entrada" xfId="1529"/>
    <cellStyle name="Entrada 2" xfId="1530"/>
    <cellStyle name="Entrada 2 10" xfId="1531"/>
    <cellStyle name="Entrada 2 11" xfId="1532"/>
    <cellStyle name="Entrada 2 12" xfId="1533"/>
    <cellStyle name="Entrada 2 13" xfId="1534"/>
    <cellStyle name="Entrada 2 2" xfId="1535"/>
    <cellStyle name="Entrada 2 2 2" xfId="1536"/>
    <cellStyle name="Entrada 2 3" xfId="1537"/>
    <cellStyle name="Entrada 2 4" xfId="1538"/>
    <cellStyle name="Entrada 2 5" xfId="1539"/>
    <cellStyle name="Entrada 2 6" xfId="1540"/>
    <cellStyle name="Entrada 2 7" xfId="1541"/>
    <cellStyle name="Entrada 2 8" xfId="1542"/>
    <cellStyle name="Entrada 2 9" xfId="1543"/>
    <cellStyle name="Entrada 3" xfId="1544"/>
    <cellStyle name="Entrada 3 10" xfId="1545"/>
    <cellStyle name="Entrada 3 11" xfId="1546"/>
    <cellStyle name="Entrada 3 12" xfId="1547"/>
    <cellStyle name="Entrada 3 13" xfId="1548"/>
    <cellStyle name="Entrada 3 2" xfId="1549"/>
    <cellStyle name="Entrada 3 3" xfId="1550"/>
    <cellStyle name="Entrada 3 4" xfId="1551"/>
    <cellStyle name="Entrada 3 5" xfId="1552"/>
    <cellStyle name="Entrada 3 6" xfId="1553"/>
    <cellStyle name="Entrada 3 7" xfId="1554"/>
    <cellStyle name="Entrada 3 8" xfId="1555"/>
    <cellStyle name="Entrada 3 9" xfId="1556"/>
    <cellStyle name="Entrada 4 10" xfId="1557"/>
    <cellStyle name="Entrada 4 11" xfId="1558"/>
    <cellStyle name="Entrada 4 12" xfId="1559"/>
    <cellStyle name="Entrada 4 13" xfId="1560"/>
    <cellStyle name="Entrada 4 2" xfId="1561"/>
    <cellStyle name="Entrada 4 3" xfId="1562"/>
    <cellStyle name="Entrada 4 4" xfId="1563"/>
    <cellStyle name="Entrada 4 5" xfId="1564"/>
    <cellStyle name="Entrada 4 6" xfId="1565"/>
    <cellStyle name="Entrada 4 7" xfId="1566"/>
    <cellStyle name="Entrada 4 8" xfId="1567"/>
    <cellStyle name="Entrada 4 9" xfId="1568"/>
    <cellStyle name="Entrada 5 10" xfId="1569"/>
    <cellStyle name="Entrada 5 11" xfId="1570"/>
    <cellStyle name="Entrada 5 12" xfId="1571"/>
    <cellStyle name="Entrada 5 2" xfId="1572"/>
    <cellStyle name="Entrada 5 3" xfId="1573"/>
    <cellStyle name="Entrada 5 4" xfId="1574"/>
    <cellStyle name="Entrada 5 5" xfId="1575"/>
    <cellStyle name="Entrada 5 6" xfId="1576"/>
    <cellStyle name="Entrada 5 7" xfId="1577"/>
    <cellStyle name="Entrada 5 8" xfId="1578"/>
    <cellStyle name="Entrada 5 9" xfId="1579"/>
    <cellStyle name="Euro" xfId="1580"/>
    <cellStyle name="Euro 10" xfId="1581"/>
    <cellStyle name="Euro 11" xfId="1582"/>
    <cellStyle name="Euro 12" xfId="1583"/>
    <cellStyle name="Euro 13" xfId="1584"/>
    <cellStyle name="Euro 14" xfId="1585"/>
    <cellStyle name="Euro 15" xfId="1586"/>
    <cellStyle name="Euro 16" xfId="1587"/>
    <cellStyle name="Euro 2" xfId="1588"/>
    <cellStyle name="Euro 3" xfId="1589"/>
    <cellStyle name="Euro 4" xfId="1590"/>
    <cellStyle name="Euro 5" xfId="1591"/>
    <cellStyle name="Euro 6" xfId="1592"/>
    <cellStyle name="Euro 7" xfId="1593"/>
    <cellStyle name="Euro 8" xfId="1594"/>
    <cellStyle name="Euro 9" xfId="1595"/>
    <cellStyle name="Explanatory Text 2" xfId="1596"/>
    <cellStyle name="Good 2" xfId="1597"/>
    <cellStyle name="Heading 1 2" xfId="1598"/>
    <cellStyle name="Heading 2 2" xfId="1599"/>
    <cellStyle name="Heading 3 2" xfId="1600"/>
    <cellStyle name="Heading 4 2" xfId="1601"/>
    <cellStyle name="Hyperlink" xfId="1602"/>
    <cellStyle name="Hipervínculo 2" xfId="1603"/>
    <cellStyle name="Followed Hyperlink" xfId="1604"/>
    <cellStyle name="Incorrecto" xfId="1605"/>
    <cellStyle name="Incorrecto 2" xfId="1606"/>
    <cellStyle name="Incorrecto 2 10" xfId="1607"/>
    <cellStyle name="Incorrecto 2 11" xfId="1608"/>
    <cellStyle name="Incorrecto 2 12" xfId="1609"/>
    <cellStyle name="Incorrecto 2 13" xfId="1610"/>
    <cellStyle name="Incorrecto 2 2" xfId="1611"/>
    <cellStyle name="Incorrecto 2 2 2" xfId="1612"/>
    <cellStyle name="Incorrecto 2 3" xfId="1613"/>
    <cellStyle name="Incorrecto 2 4" xfId="1614"/>
    <cellStyle name="Incorrecto 2 5" xfId="1615"/>
    <cellStyle name="Incorrecto 2 6" xfId="1616"/>
    <cellStyle name="Incorrecto 2 7" xfId="1617"/>
    <cellStyle name="Incorrecto 2 8" xfId="1618"/>
    <cellStyle name="Incorrecto 2 9" xfId="1619"/>
    <cellStyle name="Incorrecto 3" xfId="1620"/>
    <cellStyle name="Incorrecto 3 10" xfId="1621"/>
    <cellStyle name="Incorrecto 3 11" xfId="1622"/>
    <cellStyle name="Incorrecto 3 12" xfId="1623"/>
    <cellStyle name="Incorrecto 3 13" xfId="1624"/>
    <cellStyle name="Incorrecto 3 2" xfId="1625"/>
    <cellStyle name="Incorrecto 3 3" xfId="1626"/>
    <cellStyle name="Incorrecto 3 4" xfId="1627"/>
    <cellStyle name="Incorrecto 3 5" xfId="1628"/>
    <cellStyle name="Incorrecto 3 6" xfId="1629"/>
    <cellStyle name="Incorrecto 3 7" xfId="1630"/>
    <cellStyle name="Incorrecto 3 8" xfId="1631"/>
    <cellStyle name="Incorrecto 3 9" xfId="1632"/>
    <cellStyle name="Incorrecto 4 10" xfId="1633"/>
    <cellStyle name="Incorrecto 4 11" xfId="1634"/>
    <cellStyle name="Incorrecto 4 12" xfId="1635"/>
    <cellStyle name="Incorrecto 4 13" xfId="1636"/>
    <cellStyle name="Incorrecto 4 2" xfId="1637"/>
    <cellStyle name="Incorrecto 4 3" xfId="1638"/>
    <cellStyle name="Incorrecto 4 4" xfId="1639"/>
    <cellStyle name="Incorrecto 4 5" xfId="1640"/>
    <cellStyle name="Incorrecto 4 6" xfId="1641"/>
    <cellStyle name="Incorrecto 4 7" xfId="1642"/>
    <cellStyle name="Incorrecto 4 8" xfId="1643"/>
    <cellStyle name="Incorrecto 4 9" xfId="1644"/>
    <cellStyle name="Incorrecto 5 10" xfId="1645"/>
    <cellStyle name="Incorrecto 5 11" xfId="1646"/>
    <cellStyle name="Incorrecto 5 12" xfId="1647"/>
    <cellStyle name="Incorrecto 5 2" xfId="1648"/>
    <cellStyle name="Incorrecto 5 3" xfId="1649"/>
    <cellStyle name="Incorrecto 5 4" xfId="1650"/>
    <cellStyle name="Incorrecto 5 5" xfId="1651"/>
    <cellStyle name="Incorrecto 5 6" xfId="1652"/>
    <cellStyle name="Incorrecto 5 7" xfId="1653"/>
    <cellStyle name="Incorrecto 5 8" xfId="1654"/>
    <cellStyle name="Incorrecto 5 9" xfId="1655"/>
    <cellStyle name="Input 2" xfId="1656"/>
    <cellStyle name="Linea horizontal" xfId="1657"/>
    <cellStyle name="Linked Cell 2" xfId="1658"/>
    <cellStyle name="Comma" xfId="1659"/>
    <cellStyle name="Comma [0]" xfId="1660"/>
    <cellStyle name="Millares [0] 10" xfId="1661"/>
    <cellStyle name="Millares [0] 11" xfId="1662"/>
    <cellStyle name="Millares [0] 12" xfId="1663"/>
    <cellStyle name="Millares [0] 13" xfId="1664"/>
    <cellStyle name="Millares [0] 14" xfId="1665"/>
    <cellStyle name="Millares [0] 15" xfId="1666"/>
    <cellStyle name="Millares [0] 16" xfId="1667"/>
    <cellStyle name="Millares [0] 17" xfId="1668"/>
    <cellStyle name="Millares [0] 18" xfId="1669"/>
    <cellStyle name="Millares [0] 2" xfId="1670"/>
    <cellStyle name="Millares [0] 2 2" xfId="1671"/>
    <cellStyle name="Millares [0] 3" xfId="1672"/>
    <cellStyle name="Millares [0] 4" xfId="1673"/>
    <cellStyle name="Millares [0] 5" xfId="1674"/>
    <cellStyle name="Millares [0] 6" xfId="1675"/>
    <cellStyle name="Millares [0] 7" xfId="1676"/>
    <cellStyle name="Millares [0] 8" xfId="1677"/>
    <cellStyle name="Millares [0] 9" xfId="1678"/>
    <cellStyle name="Millares 10" xfId="1679"/>
    <cellStyle name="Millares 11" xfId="1680"/>
    <cellStyle name="Millares 12" xfId="1681"/>
    <cellStyle name="Millares 13" xfId="1682"/>
    <cellStyle name="Millares 14" xfId="1683"/>
    <cellStyle name="Millares 15" xfId="1684"/>
    <cellStyle name="Millares 16" xfId="1685"/>
    <cellStyle name="Millares 17" xfId="1686"/>
    <cellStyle name="Millares 18" xfId="1687"/>
    <cellStyle name="Millares 19" xfId="1688"/>
    <cellStyle name="Millares 2" xfId="1689"/>
    <cellStyle name="Millares 2 10" xfId="1690"/>
    <cellStyle name="Millares 2 10 2" xfId="1691"/>
    <cellStyle name="Millares 2 11" xfId="1692"/>
    <cellStyle name="Millares 2 12" xfId="1693"/>
    <cellStyle name="Millares 2 13" xfId="1694"/>
    <cellStyle name="Millares 2 14" xfId="1695"/>
    <cellStyle name="Millares 2 15" xfId="1696"/>
    <cellStyle name="Millares 2 2" xfId="1697"/>
    <cellStyle name="Millares 2 2 10" xfId="1698"/>
    <cellStyle name="Millares 2 2 11" xfId="1699"/>
    <cellStyle name="Millares 2 2 12" xfId="1700"/>
    <cellStyle name="Millares 2 2 13" xfId="1701"/>
    <cellStyle name="Millares 2 2 2" xfId="1702"/>
    <cellStyle name="Millares 2 2 2 2" xfId="1703"/>
    <cellStyle name="Millares 2 2 3" xfId="1704"/>
    <cellStyle name="Millares 2 2 4" xfId="1705"/>
    <cellStyle name="Millares 2 2 5" xfId="1706"/>
    <cellStyle name="Millares 2 2 6" xfId="1707"/>
    <cellStyle name="Millares 2 2 7" xfId="1708"/>
    <cellStyle name="Millares 2 2 8" xfId="1709"/>
    <cellStyle name="Millares 2 2 9" xfId="1710"/>
    <cellStyle name="Millares 2 3" xfId="1711"/>
    <cellStyle name="Millares 2 4" xfId="1712"/>
    <cellStyle name="Millares 2 5" xfId="1713"/>
    <cellStyle name="Millares 2 6" xfId="1714"/>
    <cellStyle name="Millares 2 7" xfId="1715"/>
    <cellStyle name="Millares 2 8" xfId="1716"/>
    <cellStyle name="Millares 2 9" xfId="1717"/>
    <cellStyle name="Millares 2 9 2" xfId="1718"/>
    <cellStyle name="Millares 20" xfId="1719"/>
    <cellStyle name="Millares 21" xfId="1720"/>
    <cellStyle name="Millares 22" xfId="1721"/>
    <cellStyle name="Millares 23" xfId="1722"/>
    <cellStyle name="Millares 24" xfId="1723"/>
    <cellStyle name="Millares 25" xfId="1724"/>
    <cellStyle name="Millares 26" xfId="1725"/>
    <cellStyle name="Millares 27" xfId="1726"/>
    <cellStyle name="Millares 28" xfId="1727"/>
    <cellStyle name="Millares 29" xfId="1728"/>
    <cellStyle name="Millares 3 2" xfId="1729"/>
    <cellStyle name="Millares 3 2 2" xfId="1730"/>
    <cellStyle name="Millares 30" xfId="1731"/>
    <cellStyle name="Millares 31" xfId="1732"/>
    <cellStyle name="Millares 32" xfId="1733"/>
    <cellStyle name="Millares 33" xfId="1734"/>
    <cellStyle name="Millares 34" xfId="1735"/>
    <cellStyle name="Millares 35" xfId="1736"/>
    <cellStyle name="Millares 4 10" xfId="1737"/>
    <cellStyle name="Millares 4 11" xfId="1738"/>
    <cellStyle name="Millares 4 12" xfId="1739"/>
    <cellStyle name="Millares 4 13" xfId="1740"/>
    <cellStyle name="Millares 4 2" xfId="1741"/>
    <cellStyle name="Millares 4 2 2" xfId="1742"/>
    <cellStyle name="Millares 4 3" xfId="1743"/>
    <cellStyle name="Millares 4 4" xfId="1744"/>
    <cellStyle name="Millares 4 5" xfId="1745"/>
    <cellStyle name="Millares 4 6" xfId="1746"/>
    <cellStyle name="Millares 4 7" xfId="1747"/>
    <cellStyle name="Millares 4 8" xfId="1748"/>
    <cellStyle name="Millares 4 9" xfId="1749"/>
    <cellStyle name="Millares 5" xfId="1750"/>
    <cellStyle name="Millares 5 10" xfId="1751"/>
    <cellStyle name="Millares 5 11" xfId="1752"/>
    <cellStyle name="Millares 5 12" xfId="1753"/>
    <cellStyle name="Millares 5 2" xfId="1754"/>
    <cellStyle name="Millares 5 2 2" xfId="1755"/>
    <cellStyle name="Millares 5 3" xfId="1756"/>
    <cellStyle name="Millares 5 4" xfId="1757"/>
    <cellStyle name="Millares 5 5" xfId="1758"/>
    <cellStyle name="Millares 5 6" xfId="1759"/>
    <cellStyle name="Millares 5 7" xfId="1760"/>
    <cellStyle name="Millares 5 8" xfId="1761"/>
    <cellStyle name="Millares 5 9" xfId="1762"/>
    <cellStyle name="Millares 6" xfId="1763"/>
    <cellStyle name="Millares 6 2" xfId="1764"/>
    <cellStyle name="Millares 7 2" xfId="1765"/>
    <cellStyle name="Millares 8 2" xfId="1766"/>
    <cellStyle name="Millares 9" xfId="1767"/>
    <cellStyle name="Millares 9 2" xfId="1768"/>
    <cellStyle name="Currency" xfId="1769"/>
    <cellStyle name="Currency [0]" xfId="1770"/>
    <cellStyle name="Neutral" xfId="1771"/>
    <cellStyle name="Neutral 2" xfId="1772"/>
    <cellStyle name="Neutral 2 10" xfId="1773"/>
    <cellStyle name="Neutral 2 11" xfId="1774"/>
    <cellStyle name="Neutral 2 12" xfId="1775"/>
    <cellStyle name="Neutral 2 13" xfId="1776"/>
    <cellStyle name="Neutral 2 2" xfId="1777"/>
    <cellStyle name="Neutral 2 3" xfId="1778"/>
    <cellStyle name="Neutral 2 4" xfId="1779"/>
    <cellStyle name="Neutral 2 5" xfId="1780"/>
    <cellStyle name="Neutral 2 6" xfId="1781"/>
    <cellStyle name="Neutral 2 7" xfId="1782"/>
    <cellStyle name="Neutral 2 8" xfId="1783"/>
    <cellStyle name="Neutral 2 9" xfId="1784"/>
    <cellStyle name="Neutral 3" xfId="1785"/>
    <cellStyle name="Neutral 3 10" xfId="1786"/>
    <cellStyle name="Neutral 3 11" xfId="1787"/>
    <cellStyle name="Neutral 3 12" xfId="1788"/>
    <cellStyle name="Neutral 3 13" xfId="1789"/>
    <cellStyle name="Neutral 3 2" xfId="1790"/>
    <cellStyle name="Neutral 3 3" xfId="1791"/>
    <cellStyle name="Neutral 3 4" xfId="1792"/>
    <cellStyle name="Neutral 3 5" xfId="1793"/>
    <cellStyle name="Neutral 3 6" xfId="1794"/>
    <cellStyle name="Neutral 3 7" xfId="1795"/>
    <cellStyle name="Neutral 3 8" xfId="1796"/>
    <cellStyle name="Neutral 3 9" xfId="1797"/>
    <cellStyle name="Neutral 4 10" xfId="1798"/>
    <cellStyle name="Neutral 4 11" xfId="1799"/>
    <cellStyle name="Neutral 4 12" xfId="1800"/>
    <cellStyle name="Neutral 4 13" xfId="1801"/>
    <cellStyle name="Neutral 4 2" xfId="1802"/>
    <cellStyle name="Neutral 4 3" xfId="1803"/>
    <cellStyle name="Neutral 4 4" xfId="1804"/>
    <cellStyle name="Neutral 4 5" xfId="1805"/>
    <cellStyle name="Neutral 4 6" xfId="1806"/>
    <cellStyle name="Neutral 4 7" xfId="1807"/>
    <cellStyle name="Neutral 4 8" xfId="1808"/>
    <cellStyle name="Neutral 4 9" xfId="1809"/>
    <cellStyle name="Neutral 5 10" xfId="1810"/>
    <cellStyle name="Neutral 5 11" xfId="1811"/>
    <cellStyle name="Neutral 5 12" xfId="1812"/>
    <cellStyle name="Neutral 5 2" xfId="1813"/>
    <cellStyle name="Neutral 5 3" xfId="1814"/>
    <cellStyle name="Neutral 5 4" xfId="1815"/>
    <cellStyle name="Neutral 5 5" xfId="1816"/>
    <cellStyle name="Neutral 5 6" xfId="1817"/>
    <cellStyle name="Neutral 5 7" xfId="1818"/>
    <cellStyle name="Neutral 5 8" xfId="1819"/>
    <cellStyle name="Neutral 5 9" xfId="1820"/>
    <cellStyle name="Normal 10" xfId="1821"/>
    <cellStyle name="Normal 11" xfId="1822"/>
    <cellStyle name="Normal 12" xfId="1823"/>
    <cellStyle name="Normal 13" xfId="1824"/>
    <cellStyle name="Normal 14" xfId="1825"/>
    <cellStyle name="Normal 15" xfId="1826"/>
    <cellStyle name="Normal 16" xfId="1827"/>
    <cellStyle name="Normal 17" xfId="1828"/>
    <cellStyle name="Normal 18" xfId="1829"/>
    <cellStyle name="Normal 19" xfId="1830"/>
    <cellStyle name="Normal 2" xfId="1831"/>
    <cellStyle name="Normal 2 10" xfId="1832"/>
    <cellStyle name="Normal 2 11" xfId="1833"/>
    <cellStyle name="Normal 2 12" xfId="1834"/>
    <cellStyle name="Normal 2 13" xfId="1835"/>
    <cellStyle name="Normal 2 14" xfId="1836"/>
    <cellStyle name="Normal 2 15" xfId="1837"/>
    <cellStyle name="Normal 2 16" xfId="1838"/>
    <cellStyle name="Normal 2 17" xfId="1839"/>
    <cellStyle name="Normal 2 18" xfId="1840"/>
    <cellStyle name="Normal 2 19" xfId="1841"/>
    <cellStyle name="Normal 2 2" xfId="1842"/>
    <cellStyle name="Normal 2 2 2" xfId="1843"/>
    <cellStyle name="Normal 2 2 3" xfId="1844"/>
    <cellStyle name="Normal 2 2 4" xfId="1845"/>
    <cellStyle name="Normal 2 20" xfId="1846"/>
    <cellStyle name="Normal 2 21" xfId="1847"/>
    <cellStyle name="Normal 2 3" xfId="1848"/>
    <cellStyle name="Normal 2 3 2" xfId="1849"/>
    <cellStyle name="Normal 2 4" xfId="1850"/>
    <cellStyle name="Normal 2 5" xfId="1851"/>
    <cellStyle name="Normal 2 5 10" xfId="1852"/>
    <cellStyle name="Normal 2 5 11" xfId="1853"/>
    <cellStyle name="Normal 2 5 12" xfId="1854"/>
    <cellStyle name="Normal 2 5 13" xfId="1855"/>
    <cellStyle name="Normal 2 5 2" xfId="1856"/>
    <cellStyle name="Normal 2 5 3" xfId="1857"/>
    <cellStyle name="Normal 2 5 4" xfId="1858"/>
    <cellStyle name="Normal 2 5 5" xfId="1859"/>
    <cellStyle name="Normal 2 5 6" xfId="1860"/>
    <cellStyle name="Normal 2 5 7" xfId="1861"/>
    <cellStyle name="Normal 2 5 8" xfId="1862"/>
    <cellStyle name="Normal 2 5 9" xfId="1863"/>
    <cellStyle name="Normal 2 6" xfId="1864"/>
    <cellStyle name="Normal 2 7" xfId="1865"/>
    <cellStyle name="Normal 2 8" xfId="1866"/>
    <cellStyle name="Normal 2 9" xfId="1867"/>
    <cellStyle name="Normal 3" xfId="1868"/>
    <cellStyle name="Normal 3 2" xfId="1869"/>
    <cellStyle name="Normal 3 2 2" xfId="1870"/>
    <cellStyle name="Normal 3 2 2 2" xfId="1871"/>
    <cellStyle name="Normal 3 2 2 2 2" xfId="1872"/>
    <cellStyle name="Normal 3 3" xfId="1873"/>
    <cellStyle name="Normal 3 3 2" xfId="1874"/>
    <cellStyle name="Normal 4" xfId="1875"/>
    <cellStyle name="Normal 4 10" xfId="1876"/>
    <cellStyle name="Normal 4 11" xfId="1877"/>
    <cellStyle name="Normal 4 12" xfId="1878"/>
    <cellStyle name="Normal 4 13" xfId="1879"/>
    <cellStyle name="Normal 4 14" xfId="1880"/>
    <cellStyle name="Normal 4 15" xfId="1881"/>
    <cellStyle name="Normal 4 2" xfId="1882"/>
    <cellStyle name="Normal 4 2 2" xfId="1883"/>
    <cellStyle name="Normal 4 3" xfId="1884"/>
    <cellStyle name="Normal 4 4" xfId="1885"/>
    <cellStyle name="Normal 4 5" xfId="1886"/>
    <cellStyle name="Normal 4 6" xfId="1887"/>
    <cellStyle name="Normal 4 7" xfId="1888"/>
    <cellStyle name="Normal 4 8" xfId="1889"/>
    <cellStyle name="Normal 4 9" xfId="1890"/>
    <cellStyle name="Normal 5" xfId="1891"/>
    <cellStyle name="Normal 5 10" xfId="1892"/>
    <cellStyle name="Normal 5 11" xfId="1893"/>
    <cellStyle name="Normal 5 12" xfId="1894"/>
    <cellStyle name="Normal 5 13" xfId="1895"/>
    <cellStyle name="Normal 5 2" xfId="1896"/>
    <cellStyle name="Normal 5 2 2" xfId="1897"/>
    <cellStyle name="Normal 5 3" xfId="1898"/>
    <cellStyle name="Normal 5 4" xfId="1899"/>
    <cellStyle name="Normal 5 5" xfId="1900"/>
    <cellStyle name="Normal 5 6" xfId="1901"/>
    <cellStyle name="Normal 5 7" xfId="1902"/>
    <cellStyle name="Normal 5 8" xfId="1903"/>
    <cellStyle name="Normal 5 9" xfId="1904"/>
    <cellStyle name="Normal 6" xfId="1905"/>
    <cellStyle name="Normal 6 2" xfId="1906"/>
    <cellStyle name="Normal 6 2 2" xfId="1907"/>
    <cellStyle name="Normal 7" xfId="1908"/>
    <cellStyle name="Normal 7 2" xfId="1909"/>
    <cellStyle name="Normal 8" xfId="1910"/>
    <cellStyle name="Normal 8 2" xfId="1911"/>
    <cellStyle name="Normal 9" xfId="1912"/>
    <cellStyle name="Notas" xfId="1913"/>
    <cellStyle name="Notas 2" xfId="1914"/>
    <cellStyle name="Notas 2 10" xfId="1915"/>
    <cellStyle name="Notas 2 11" xfId="1916"/>
    <cellStyle name="Notas 2 12" xfId="1917"/>
    <cellStyle name="Notas 2 13" xfId="1918"/>
    <cellStyle name="Notas 2 2" xfId="1919"/>
    <cellStyle name="Notas 2 3" xfId="1920"/>
    <cellStyle name="Notas 2 4" xfId="1921"/>
    <cellStyle name="Notas 2 5" xfId="1922"/>
    <cellStyle name="Notas 2 6" xfId="1923"/>
    <cellStyle name="Notas 2 7" xfId="1924"/>
    <cellStyle name="Notas 2 8" xfId="1925"/>
    <cellStyle name="Notas 2 9" xfId="1926"/>
    <cellStyle name="Notas 3" xfId="1927"/>
    <cellStyle name="Notas 3 10" xfId="1928"/>
    <cellStyle name="Notas 3 11" xfId="1929"/>
    <cellStyle name="Notas 3 12" xfId="1930"/>
    <cellStyle name="Notas 3 13" xfId="1931"/>
    <cellStyle name="Notas 3 2" xfId="1932"/>
    <cellStyle name="Notas 3 3" xfId="1933"/>
    <cellStyle name="Notas 3 4" xfId="1934"/>
    <cellStyle name="Notas 3 5" xfId="1935"/>
    <cellStyle name="Notas 3 6" xfId="1936"/>
    <cellStyle name="Notas 3 7" xfId="1937"/>
    <cellStyle name="Notas 3 8" xfId="1938"/>
    <cellStyle name="Notas 3 9" xfId="1939"/>
    <cellStyle name="Notas 4 10" xfId="1940"/>
    <cellStyle name="Notas 4 11" xfId="1941"/>
    <cellStyle name="Notas 4 12" xfId="1942"/>
    <cellStyle name="Notas 4 13" xfId="1943"/>
    <cellStyle name="Notas 4 2" xfId="1944"/>
    <cellStyle name="Notas 4 3" xfId="1945"/>
    <cellStyle name="Notas 4 4" xfId="1946"/>
    <cellStyle name="Notas 4 5" xfId="1947"/>
    <cellStyle name="Notas 4 6" xfId="1948"/>
    <cellStyle name="Notas 4 7" xfId="1949"/>
    <cellStyle name="Notas 4 8" xfId="1950"/>
    <cellStyle name="Notas 4 9" xfId="1951"/>
    <cellStyle name="Notas 5 10" xfId="1952"/>
    <cellStyle name="Notas 5 11" xfId="1953"/>
    <cellStyle name="Notas 5 12" xfId="1954"/>
    <cellStyle name="Notas 5 2" xfId="1955"/>
    <cellStyle name="Notas 5 3" xfId="1956"/>
    <cellStyle name="Notas 5 4" xfId="1957"/>
    <cellStyle name="Notas 5 5" xfId="1958"/>
    <cellStyle name="Notas 5 6" xfId="1959"/>
    <cellStyle name="Notas 5 7" xfId="1960"/>
    <cellStyle name="Notas 5 8" xfId="1961"/>
    <cellStyle name="Notas 5 9" xfId="1962"/>
    <cellStyle name="Note 2" xfId="1963"/>
    <cellStyle name="Output 2" xfId="1964"/>
    <cellStyle name="Pared" xfId="1965"/>
    <cellStyle name="Percent" xfId="1966"/>
    <cellStyle name="Porcentual 2 2" xfId="1967"/>
    <cellStyle name="Porcentual 2 3" xfId="1968"/>
    <cellStyle name="Porcentual 3 2" xfId="1969"/>
    <cellStyle name="Porcentual 4" xfId="1970"/>
    <cellStyle name="Porcentual 4 2" xfId="1971"/>
    <cellStyle name="Porcentual 5" xfId="1972"/>
    <cellStyle name="Porcentual 6" xfId="1973"/>
    <cellStyle name="Salida" xfId="1974"/>
    <cellStyle name="Salida 2" xfId="1975"/>
    <cellStyle name="Salida 2 10" xfId="1976"/>
    <cellStyle name="Salida 2 11" xfId="1977"/>
    <cellStyle name="Salida 2 12" xfId="1978"/>
    <cellStyle name="Salida 2 13" xfId="1979"/>
    <cellStyle name="Salida 2 2" xfId="1980"/>
    <cellStyle name="Salida 2 2 2" xfId="1981"/>
    <cellStyle name="Salida 2 3" xfId="1982"/>
    <cellStyle name="Salida 2 4" xfId="1983"/>
    <cellStyle name="Salida 2 5" xfId="1984"/>
    <cellStyle name="Salida 2 6" xfId="1985"/>
    <cellStyle name="Salida 2 7" xfId="1986"/>
    <cellStyle name="Salida 2 8" xfId="1987"/>
    <cellStyle name="Salida 2 9" xfId="1988"/>
    <cellStyle name="Salida 3" xfId="1989"/>
    <cellStyle name="Salida 3 10" xfId="1990"/>
    <cellStyle name="Salida 3 11" xfId="1991"/>
    <cellStyle name="Salida 3 12" xfId="1992"/>
    <cellStyle name="Salida 3 13" xfId="1993"/>
    <cellStyle name="Salida 3 2" xfId="1994"/>
    <cellStyle name="Salida 3 3" xfId="1995"/>
    <cellStyle name="Salida 3 4" xfId="1996"/>
    <cellStyle name="Salida 3 5" xfId="1997"/>
    <cellStyle name="Salida 3 6" xfId="1998"/>
    <cellStyle name="Salida 3 7" xfId="1999"/>
    <cellStyle name="Salida 3 8" xfId="2000"/>
    <cellStyle name="Salida 3 9" xfId="2001"/>
    <cellStyle name="Salida 4 10" xfId="2002"/>
    <cellStyle name="Salida 4 11" xfId="2003"/>
    <cellStyle name="Salida 4 12" xfId="2004"/>
    <cellStyle name="Salida 4 13" xfId="2005"/>
    <cellStyle name="Salida 4 2" xfId="2006"/>
    <cellStyle name="Salida 4 3" xfId="2007"/>
    <cellStyle name="Salida 4 4" xfId="2008"/>
    <cellStyle name="Salida 4 5" xfId="2009"/>
    <cellStyle name="Salida 4 6" xfId="2010"/>
    <cellStyle name="Salida 4 7" xfId="2011"/>
    <cellStyle name="Salida 4 8" xfId="2012"/>
    <cellStyle name="Salida 4 9" xfId="2013"/>
    <cellStyle name="Salida 5 10" xfId="2014"/>
    <cellStyle name="Salida 5 11" xfId="2015"/>
    <cellStyle name="Salida 5 12" xfId="2016"/>
    <cellStyle name="Salida 5 2" xfId="2017"/>
    <cellStyle name="Salida 5 3" xfId="2018"/>
    <cellStyle name="Salida 5 4" xfId="2019"/>
    <cellStyle name="Salida 5 5" xfId="2020"/>
    <cellStyle name="Salida 5 6" xfId="2021"/>
    <cellStyle name="Salida 5 7" xfId="2022"/>
    <cellStyle name="Salida 5 8" xfId="2023"/>
    <cellStyle name="Salida 5 9" xfId="2024"/>
    <cellStyle name="Texto de advertencia" xfId="2025"/>
    <cellStyle name="Texto de advertencia 2" xfId="2026"/>
    <cellStyle name="Texto de advertencia 2 10" xfId="2027"/>
    <cellStyle name="Texto de advertencia 2 11" xfId="2028"/>
    <cellStyle name="Texto de advertencia 2 12" xfId="2029"/>
    <cellStyle name="Texto de advertencia 2 13" xfId="2030"/>
    <cellStyle name="Texto de advertencia 2 2" xfId="2031"/>
    <cellStyle name="Texto de advertencia 2 2 2" xfId="2032"/>
    <cellStyle name="Texto de advertencia 2 3" xfId="2033"/>
    <cellStyle name="Texto de advertencia 2 4" xfId="2034"/>
    <cellStyle name="Texto de advertencia 2 5" xfId="2035"/>
    <cellStyle name="Texto de advertencia 2 6" xfId="2036"/>
    <cellStyle name="Texto de advertencia 2 7" xfId="2037"/>
    <cellStyle name="Texto de advertencia 2 8" xfId="2038"/>
    <cellStyle name="Texto de advertencia 2 9" xfId="2039"/>
    <cellStyle name="Texto de advertencia 3" xfId="2040"/>
    <cellStyle name="Texto de advertencia 3 10" xfId="2041"/>
    <cellStyle name="Texto de advertencia 3 11" xfId="2042"/>
    <cellStyle name="Texto de advertencia 3 12" xfId="2043"/>
    <cellStyle name="Texto de advertencia 3 13" xfId="2044"/>
    <cellStyle name="Texto de advertencia 3 2" xfId="2045"/>
    <cellStyle name="Texto de advertencia 3 3" xfId="2046"/>
    <cellStyle name="Texto de advertencia 3 4" xfId="2047"/>
    <cellStyle name="Texto de advertencia 3 5" xfId="2048"/>
    <cellStyle name="Texto de advertencia 3 6" xfId="2049"/>
    <cellStyle name="Texto de advertencia 3 7" xfId="2050"/>
    <cellStyle name="Texto de advertencia 3 8" xfId="2051"/>
    <cellStyle name="Texto de advertencia 3 9" xfId="2052"/>
    <cellStyle name="Texto de advertencia 4 10" xfId="2053"/>
    <cellStyle name="Texto de advertencia 4 11" xfId="2054"/>
    <cellStyle name="Texto de advertencia 4 12" xfId="2055"/>
    <cellStyle name="Texto de advertencia 4 13" xfId="2056"/>
    <cellStyle name="Texto de advertencia 4 2" xfId="2057"/>
    <cellStyle name="Texto de advertencia 4 3" xfId="2058"/>
    <cellStyle name="Texto de advertencia 4 4" xfId="2059"/>
    <cellStyle name="Texto de advertencia 4 5" xfId="2060"/>
    <cellStyle name="Texto de advertencia 4 6" xfId="2061"/>
    <cellStyle name="Texto de advertencia 4 7" xfId="2062"/>
    <cellStyle name="Texto de advertencia 4 8" xfId="2063"/>
    <cellStyle name="Texto de advertencia 4 9" xfId="2064"/>
    <cellStyle name="Texto de advertencia 5 10" xfId="2065"/>
    <cellStyle name="Texto de advertencia 5 11" xfId="2066"/>
    <cellStyle name="Texto de advertencia 5 12" xfId="2067"/>
    <cellStyle name="Texto de advertencia 5 2" xfId="2068"/>
    <cellStyle name="Texto de advertencia 5 3" xfId="2069"/>
    <cellStyle name="Texto de advertencia 5 4" xfId="2070"/>
    <cellStyle name="Texto de advertencia 5 5" xfId="2071"/>
    <cellStyle name="Texto de advertencia 5 6" xfId="2072"/>
    <cellStyle name="Texto de advertencia 5 7" xfId="2073"/>
    <cellStyle name="Texto de advertencia 5 8" xfId="2074"/>
    <cellStyle name="Texto de advertencia 5 9" xfId="2075"/>
    <cellStyle name="Texto explicativo" xfId="2076"/>
    <cellStyle name="Texto explicativo 2" xfId="2077"/>
    <cellStyle name="Texto explicativo 2 10" xfId="2078"/>
    <cellStyle name="Texto explicativo 2 11" xfId="2079"/>
    <cellStyle name="Texto explicativo 2 12" xfId="2080"/>
    <cellStyle name="Texto explicativo 2 13" xfId="2081"/>
    <cellStyle name="Texto explicativo 2 2" xfId="2082"/>
    <cellStyle name="Texto explicativo 2 2 2" xfId="2083"/>
    <cellStyle name="Texto explicativo 2 3" xfId="2084"/>
    <cellStyle name="Texto explicativo 2 4" xfId="2085"/>
    <cellStyle name="Texto explicativo 2 5" xfId="2086"/>
    <cellStyle name="Texto explicativo 2 6" xfId="2087"/>
    <cellStyle name="Texto explicativo 2 7" xfId="2088"/>
    <cellStyle name="Texto explicativo 2 8" xfId="2089"/>
    <cellStyle name="Texto explicativo 2 9" xfId="2090"/>
    <cellStyle name="Texto explicativo 3" xfId="2091"/>
    <cellStyle name="Texto explicativo 3 10" xfId="2092"/>
    <cellStyle name="Texto explicativo 3 11" xfId="2093"/>
    <cellStyle name="Texto explicativo 3 12" xfId="2094"/>
    <cellStyle name="Texto explicativo 3 13" xfId="2095"/>
    <cellStyle name="Texto explicativo 3 2" xfId="2096"/>
    <cellStyle name="Texto explicativo 3 3" xfId="2097"/>
    <cellStyle name="Texto explicativo 3 4" xfId="2098"/>
    <cellStyle name="Texto explicativo 3 5" xfId="2099"/>
    <cellStyle name="Texto explicativo 3 6" xfId="2100"/>
    <cellStyle name="Texto explicativo 3 7" xfId="2101"/>
    <cellStyle name="Texto explicativo 3 8" xfId="2102"/>
    <cellStyle name="Texto explicativo 3 9" xfId="2103"/>
    <cellStyle name="Texto explicativo 4 10" xfId="2104"/>
    <cellStyle name="Texto explicativo 4 11" xfId="2105"/>
    <cellStyle name="Texto explicativo 4 12" xfId="2106"/>
    <cellStyle name="Texto explicativo 4 13" xfId="2107"/>
    <cellStyle name="Texto explicativo 4 2" xfId="2108"/>
    <cellStyle name="Texto explicativo 4 3" xfId="2109"/>
    <cellStyle name="Texto explicativo 4 4" xfId="2110"/>
    <cellStyle name="Texto explicativo 4 5" xfId="2111"/>
    <cellStyle name="Texto explicativo 4 6" xfId="2112"/>
    <cellStyle name="Texto explicativo 4 7" xfId="2113"/>
    <cellStyle name="Texto explicativo 4 8" xfId="2114"/>
    <cellStyle name="Texto explicativo 4 9" xfId="2115"/>
    <cellStyle name="Texto explicativo 5 10" xfId="2116"/>
    <cellStyle name="Texto explicativo 5 11" xfId="2117"/>
    <cellStyle name="Texto explicativo 5 12" xfId="2118"/>
    <cellStyle name="Texto explicativo 5 2" xfId="2119"/>
    <cellStyle name="Texto explicativo 5 3" xfId="2120"/>
    <cellStyle name="Texto explicativo 5 4" xfId="2121"/>
    <cellStyle name="Texto explicativo 5 5" xfId="2122"/>
    <cellStyle name="Texto explicativo 5 6" xfId="2123"/>
    <cellStyle name="Texto explicativo 5 7" xfId="2124"/>
    <cellStyle name="Texto explicativo 5 8" xfId="2125"/>
    <cellStyle name="Texto explicativo 5 9" xfId="2126"/>
    <cellStyle name="Title 2" xfId="2127"/>
    <cellStyle name="Título" xfId="2128"/>
    <cellStyle name="Título 1 2" xfId="2129"/>
    <cellStyle name="Título 1 2 10" xfId="2130"/>
    <cellStyle name="Título 1 2 11" xfId="2131"/>
    <cellStyle name="Título 1 2 12" xfId="2132"/>
    <cellStyle name="Título 1 2 13" xfId="2133"/>
    <cellStyle name="Título 1 2 2" xfId="2134"/>
    <cellStyle name="Título 1 2 2 2" xfId="2135"/>
    <cellStyle name="Título 1 2 3" xfId="2136"/>
    <cellStyle name="Título 1 2 4" xfId="2137"/>
    <cellStyle name="Título 1 2 5" xfId="2138"/>
    <cellStyle name="Título 1 2 6" xfId="2139"/>
    <cellStyle name="Título 1 2 7" xfId="2140"/>
    <cellStyle name="Título 1 2 8" xfId="2141"/>
    <cellStyle name="Título 1 2 9" xfId="2142"/>
    <cellStyle name="Título 1 3" xfId="2143"/>
    <cellStyle name="Título 1 3 10" xfId="2144"/>
    <cellStyle name="Título 1 3 11" xfId="2145"/>
    <cellStyle name="Título 1 3 12" xfId="2146"/>
    <cellStyle name="Título 1 3 13" xfId="2147"/>
    <cellStyle name="Título 1 3 2" xfId="2148"/>
    <cellStyle name="Título 1 3 3" xfId="2149"/>
    <cellStyle name="Título 1 3 4" xfId="2150"/>
    <cellStyle name="Título 1 3 5" xfId="2151"/>
    <cellStyle name="Título 1 3 6" xfId="2152"/>
    <cellStyle name="Título 1 3 7" xfId="2153"/>
    <cellStyle name="Título 1 3 8" xfId="2154"/>
    <cellStyle name="Título 1 3 9" xfId="2155"/>
    <cellStyle name="Título 1 4 10" xfId="2156"/>
    <cellStyle name="Título 1 4 11" xfId="2157"/>
    <cellStyle name="Título 1 4 12" xfId="2158"/>
    <cellStyle name="Título 1 4 13" xfId="2159"/>
    <cellStyle name="Título 1 4 2" xfId="2160"/>
    <cellStyle name="Título 1 4 3" xfId="2161"/>
    <cellStyle name="Título 1 4 4" xfId="2162"/>
    <cellStyle name="Título 1 4 5" xfId="2163"/>
    <cellStyle name="Título 1 4 6" xfId="2164"/>
    <cellStyle name="Título 1 4 7" xfId="2165"/>
    <cellStyle name="Título 1 4 8" xfId="2166"/>
    <cellStyle name="Título 1 4 9" xfId="2167"/>
    <cellStyle name="Título 1 5 10" xfId="2168"/>
    <cellStyle name="Título 1 5 11" xfId="2169"/>
    <cellStyle name="Título 1 5 12" xfId="2170"/>
    <cellStyle name="Título 1 5 2" xfId="2171"/>
    <cellStyle name="Título 1 5 3" xfId="2172"/>
    <cellStyle name="Título 1 5 4" xfId="2173"/>
    <cellStyle name="Título 1 5 5" xfId="2174"/>
    <cellStyle name="Título 1 5 6" xfId="2175"/>
    <cellStyle name="Título 1 5 7" xfId="2176"/>
    <cellStyle name="Título 1 5 8" xfId="2177"/>
    <cellStyle name="Título 1 5 9" xfId="2178"/>
    <cellStyle name="Título 2" xfId="2179"/>
    <cellStyle name="Título 2 2" xfId="2180"/>
    <cellStyle name="Título 2 2 10" xfId="2181"/>
    <cellStyle name="Título 2 2 11" xfId="2182"/>
    <cellStyle name="Título 2 2 12" xfId="2183"/>
    <cellStyle name="Título 2 2 13" xfId="2184"/>
    <cellStyle name="Título 2 2 2" xfId="2185"/>
    <cellStyle name="Título 2 2 2 2" xfId="2186"/>
    <cellStyle name="Título 2 2 3" xfId="2187"/>
    <cellStyle name="Título 2 2 4" xfId="2188"/>
    <cellStyle name="Título 2 2 5" xfId="2189"/>
    <cellStyle name="Título 2 2 6" xfId="2190"/>
    <cellStyle name="Título 2 2 7" xfId="2191"/>
    <cellStyle name="Título 2 2 8" xfId="2192"/>
    <cellStyle name="Título 2 2 9" xfId="2193"/>
    <cellStyle name="Título 2 3" xfId="2194"/>
    <cellStyle name="Título 2 3 10" xfId="2195"/>
    <cellStyle name="Título 2 3 11" xfId="2196"/>
    <cellStyle name="Título 2 3 12" xfId="2197"/>
    <cellStyle name="Título 2 3 13" xfId="2198"/>
    <cellStyle name="Título 2 3 2" xfId="2199"/>
    <cellStyle name="Título 2 3 3" xfId="2200"/>
    <cellStyle name="Título 2 3 4" xfId="2201"/>
    <cellStyle name="Título 2 3 5" xfId="2202"/>
    <cellStyle name="Título 2 3 6" xfId="2203"/>
    <cellStyle name="Título 2 3 7" xfId="2204"/>
    <cellStyle name="Título 2 3 8" xfId="2205"/>
    <cellStyle name="Título 2 3 9" xfId="2206"/>
    <cellStyle name="Título 2 4 10" xfId="2207"/>
    <cellStyle name="Título 2 4 11" xfId="2208"/>
    <cellStyle name="Título 2 4 12" xfId="2209"/>
    <cellStyle name="Título 2 4 13" xfId="2210"/>
    <cellStyle name="Título 2 4 2" xfId="2211"/>
    <cellStyle name="Título 2 4 3" xfId="2212"/>
    <cellStyle name="Título 2 4 4" xfId="2213"/>
    <cellStyle name="Título 2 4 5" xfId="2214"/>
    <cellStyle name="Título 2 4 6" xfId="2215"/>
    <cellStyle name="Título 2 4 7" xfId="2216"/>
    <cellStyle name="Título 2 4 8" xfId="2217"/>
    <cellStyle name="Título 2 4 9" xfId="2218"/>
    <cellStyle name="Título 2 5 10" xfId="2219"/>
    <cellStyle name="Título 2 5 11" xfId="2220"/>
    <cellStyle name="Título 2 5 12" xfId="2221"/>
    <cellStyle name="Título 2 5 2" xfId="2222"/>
    <cellStyle name="Título 2 5 3" xfId="2223"/>
    <cellStyle name="Título 2 5 4" xfId="2224"/>
    <cellStyle name="Título 2 5 5" xfId="2225"/>
    <cellStyle name="Título 2 5 6" xfId="2226"/>
    <cellStyle name="Título 2 5 7" xfId="2227"/>
    <cellStyle name="Título 2 5 8" xfId="2228"/>
    <cellStyle name="Título 2 5 9" xfId="2229"/>
    <cellStyle name="Título 3" xfId="2230"/>
    <cellStyle name="Título 3 2" xfId="2231"/>
    <cellStyle name="Título 3 2 10" xfId="2232"/>
    <cellStyle name="Título 3 2 11" xfId="2233"/>
    <cellStyle name="Título 3 2 12" xfId="2234"/>
    <cellStyle name="Título 3 2 13" xfId="2235"/>
    <cellStyle name="Título 3 2 2" xfId="2236"/>
    <cellStyle name="Título 3 2 2 2" xfId="2237"/>
    <cellStyle name="Título 3 2 3" xfId="2238"/>
    <cellStyle name="Título 3 2 4" xfId="2239"/>
    <cellStyle name="Título 3 2 5" xfId="2240"/>
    <cellStyle name="Título 3 2 6" xfId="2241"/>
    <cellStyle name="Título 3 2 7" xfId="2242"/>
    <cellStyle name="Título 3 2 8" xfId="2243"/>
    <cellStyle name="Título 3 2 9" xfId="2244"/>
    <cellStyle name="Título 3 3" xfId="2245"/>
    <cellStyle name="Título 3 3 10" xfId="2246"/>
    <cellStyle name="Título 3 3 11" xfId="2247"/>
    <cellStyle name="Título 3 3 12" xfId="2248"/>
    <cellStyle name="Título 3 3 13" xfId="2249"/>
    <cellStyle name="Título 3 3 2" xfId="2250"/>
    <cellStyle name="Título 3 3 3" xfId="2251"/>
    <cellStyle name="Título 3 3 4" xfId="2252"/>
    <cellStyle name="Título 3 3 5" xfId="2253"/>
    <cellStyle name="Título 3 3 6" xfId="2254"/>
    <cellStyle name="Título 3 3 7" xfId="2255"/>
    <cellStyle name="Título 3 3 8" xfId="2256"/>
    <cellStyle name="Título 3 3 9" xfId="2257"/>
    <cellStyle name="Título 3 4 10" xfId="2258"/>
    <cellStyle name="Título 3 4 11" xfId="2259"/>
    <cellStyle name="Título 3 4 12" xfId="2260"/>
    <cellStyle name="Título 3 4 13" xfId="2261"/>
    <cellStyle name="Título 3 4 2" xfId="2262"/>
    <cellStyle name="Título 3 4 3" xfId="2263"/>
    <cellStyle name="Título 3 4 4" xfId="2264"/>
    <cellStyle name="Título 3 4 5" xfId="2265"/>
    <cellStyle name="Título 3 4 6" xfId="2266"/>
    <cellStyle name="Título 3 4 7" xfId="2267"/>
    <cellStyle name="Título 3 4 8" xfId="2268"/>
    <cellStyle name="Título 3 4 9" xfId="2269"/>
    <cellStyle name="Título 3 5 10" xfId="2270"/>
    <cellStyle name="Título 3 5 11" xfId="2271"/>
    <cellStyle name="Título 3 5 12" xfId="2272"/>
    <cellStyle name="Título 3 5 2" xfId="2273"/>
    <cellStyle name="Título 3 5 3" xfId="2274"/>
    <cellStyle name="Título 3 5 4" xfId="2275"/>
    <cellStyle name="Título 3 5 5" xfId="2276"/>
    <cellStyle name="Título 3 5 6" xfId="2277"/>
    <cellStyle name="Título 3 5 7" xfId="2278"/>
    <cellStyle name="Título 3 5 8" xfId="2279"/>
    <cellStyle name="Título 3 5 9" xfId="2280"/>
    <cellStyle name="Título 4" xfId="2281"/>
    <cellStyle name="Título 4 10" xfId="2282"/>
    <cellStyle name="Título 4 11" xfId="2283"/>
    <cellStyle name="Título 4 12" xfId="2284"/>
    <cellStyle name="Título 4 13" xfId="2285"/>
    <cellStyle name="Título 4 2" xfId="2286"/>
    <cellStyle name="Título 4 3" xfId="2287"/>
    <cellStyle name="Título 4 4" xfId="2288"/>
    <cellStyle name="Título 4 5" xfId="2289"/>
    <cellStyle name="Título 4 6" xfId="2290"/>
    <cellStyle name="Título 4 7" xfId="2291"/>
    <cellStyle name="Título 4 8" xfId="2292"/>
    <cellStyle name="Título 4 9" xfId="2293"/>
    <cellStyle name="Título 5 10" xfId="2294"/>
    <cellStyle name="Título 5 11" xfId="2295"/>
    <cellStyle name="Título 5 12" xfId="2296"/>
    <cellStyle name="Título 5 13" xfId="2297"/>
    <cellStyle name="Título 5 2" xfId="2298"/>
    <cellStyle name="Título 5 3" xfId="2299"/>
    <cellStyle name="Título 5 4" xfId="2300"/>
    <cellStyle name="Título 5 5" xfId="2301"/>
    <cellStyle name="Título 5 6" xfId="2302"/>
    <cellStyle name="Título 5 7" xfId="2303"/>
    <cellStyle name="Título 5 8" xfId="2304"/>
    <cellStyle name="Título 5 9" xfId="2305"/>
    <cellStyle name="Título 6 10" xfId="2306"/>
    <cellStyle name="Título 6 11" xfId="2307"/>
    <cellStyle name="Título 6 12" xfId="2308"/>
    <cellStyle name="Título 6 13" xfId="2309"/>
    <cellStyle name="Título 6 2" xfId="2310"/>
    <cellStyle name="Título 6 3" xfId="2311"/>
    <cellStyle name="Título 6 4" xfId="2312"/>
    <cellStyle name="Título 6 5" xfId="2313"/>
    <cellStyle name="Título 6 6" xfId="2314"/>
    <cellStyle name="Título 6 7" xfId="2315"/>
    <cellStyle name="Título 6 8" xfId="2316"/>
    <cellStyle name="Título 6 9" xfId="2317"/>
    <cellStyle name="Título 7 10" xfId="2318"/>
    <cellStyle name="Título 7 11" xfId="2319"/>
    <cellStyle name="Título 7 12" xfId="2320"/>
    <cellStyle name="Título 7 2" xfId="2321"/>
    <cellStyle name="Título 7 3" xfId="2322"/>
    <cellStyle name="Título 7 4" xfId="2323"/>
    <cellStyle name="Título 7 5" xfId="2324"/>
    <cellStyle name="Título 7 6" xfId="2325"/>
    <cellStyle name="Título 7 7" xfId="2326"/>
    <cellStyle name="Título 7 8" xfId="2327"/>
    <cellStyle name="Título 7 9" xfId="2328"/>
    <cellStyle name="Total" xfId="2329"/>
    <cellStyle name="Total 2" xfId="2330"/>
    <cellStyle name="Total 2 10" xfId="2331"/>
    <cellStyle name="Total 2 11" xfId="2332"/>
    <cellStyle name="Total 2 12" xfId="2333"/>
    <cellStyle name="Total 2 13" xfId="2334"/>
    <cellStyle name="Total 2 2" xfId="2335"/>
    <cellStyle name="Total 2 2 2" xfId="2336"/>
    <cellStyle name="Total 2 3" xfId="2337"/>
    <cellStyle name="Total 2 4" xfId="2338"/>
    <cellStyle name="Total 2 5" xfId="2339"/>
    <cellStyle name="Total 2 6" xfId="2340"/>
    <cellStyle name="Total 2 7" xfId="2341"/>
    <cellStyle name="Total 2 8" xfId="2342"/>
    <cellStyle name="Total 2 9" xfId="2343"/>
    <cellStyle name="Total 3" xfId="2344"/>
    <cellStyle name="Total 3 10" xfId="2345"/>
    <cellStyle name="Total 3 11" xfId="2346"/>
    <cellStyle name="Total 3 12" xfId="2347"/>
    <cellStyle name="Total 3 13" xfId="2348"/>
    <cellStyle name="Total 3 2" xfId="2349"/>
    <cellStyle name="Total 3 3" xfId="2350"/>
    <cellStyle name="Total 3 4" xfId="2351"/>
    <cellStyle name="Total 3 5" xfId="2352"/>
    <cellStyle name="Total 3 6" xfId="2353"/>
    <cellStyle name="Total 3 7" xfId="2354"/>
    <cellStyle name="Total 3 8" xfId="2355"/>
    <cellStyle name="Total 3 9" xfId="2356"/>
    <cellStyle name="Total 4 10" xfId="2357"/>
    <cellStyle name="Total 4 11" xfId="2358"/>
    <cellStyle name="Total 4 12" xfId="2359"/>
    <cellStyle name="Total 4 13" xfId="2360"/>
    <cellStyle name="Total 4 2" xfId="2361"/>
    <cellStyle name="Total 4 3" xfId="2362"/>
    <cellStyle name="Total 4 4" xfId="2363"/>
    <cellStyle name="Total 4 5" xfId="2364"/>
    <cellStyle name="Total 4 6" xfId="2365"/>
    <cellStyle name="Total 4 7" xfId="2366"/>
    <cellStyle name="Total 4 8" xfId="2367"/>
    <cellStyle name="Total 4 9" xfId="2368"/>
    <cellStyle name="Total 5 10" xfId="2369"/>
    <cellStyle name="Total 5 11" xfId="2370"/>
    <cellStyle name="Total 5 12" xfId="2371"/>
    <cellStyle name="Total 5 2" xfId="2372"/>
    <cellStyle name="Total 5 3" xfId="2373"/>
    <cellStyle name="Total 5 4" xfId="2374"/>
    <cellStyle name="Total 5 5" xfId="2375"/>
    <cellStyle name="Total 5 6" xfId="2376"/>
    <cellStyle name="Total 5 7" xfId="2377"/>
    <cellStyle name="Total 5 8" xfId="2378"/>
    <cellStyle name="Total 5 9" xfId="2379"/>
    <cellStyle name="Viga" xfId="2380"/>
    <cellStyle name="Warning Text 2" xfId="23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Cat&#225;logo%20de%20Estados%20y%20Municipios%20INEG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apartados.hacienda.gob.mx/Estadis-Deuda\marzo%202012\Concentrado%20marzo%20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Format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paso\DIC09\16%20MICH%20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06%20COL%2003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euda\Estadis-Deuda\2016\Junio%202016\Concentrado_Jun_2016_v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ú"/>
      <sheetName val="Captura"/>
      <sheetName val="Hoja Trabajo"/>
      <sheetName val="CATALOGOS"/>
      <sheetName val="Instruc"/>
    </sheetNames>
    <sheetDataSet>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stados y Municipios INEGI"/>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 0112"/>
      <sheetName val="Catalogos"/>
      <sheetName val="Fto"/>
      <sheetName val="120"/>
      <sheetName val="121"/>
      <sheetName val="122"/>
      <sheetName val="124"/>
      <sheetName val="125"/>
      <sheetName val="126"/>
      <sheetName val="127"/>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centr II-10"/>
      <sheetName val="Concentr III-10"/>
      <sheetName val="SEDOFEM (Dic-10)"/>
      <sheetName val="RESUMEN"/>
      <sheetName val="Cuadro Deuda"/>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I1" t="str">
            <v>SI</v>
          </cell>
        </row>
        <row r="2">
          <cell r="I2" t="str">
            <v>NO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_0215"/>
      <sheetName val="Para emisiones"/>
      <sheetName val="Revisión fuentes de pago"/>
      <sheetName val="Para municipios"/>
      <sheetName val="120"/>
      <sheetName val="124"/>
      <sheetName val="122"/>
      <sheetName val="Hoja3"/>
      <sheetName val="Hoja4"/>
      <sheetName val="Tasas y Plazos"/>
      <sheetName val="Hoja1 (2)"/>
      <sheetName val="Hoja2"/>
      <sheetName val="Hoja1"/>
      <sheetName val="Catalogos"/>
      <sheetName val="124 (2)"/>
      <sheetName val="125"/>
      <sheetName val="126"/>
      <sheetName val="127"/>
      <sheetName val="128"/>
      <sheetName val="129"/>
      <sheetName val="134"/>
      <sheetName val="Fto"/>
      <sheetName val="Hoja7"/>
      <sheetName val="CON BANOBRAS"/>
      <sheetName val="Chequeo FONAREC y PROFIS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53"/>
  <sheetViews>
    <sheetView tabSelected="1" zoomScale="110" zoomScaleNormal="110" zoomScalePageLayoutView="0" workbookViewId="0" topLeftCell="A1">
      <selection activeCell="D12" sqref="D12"/>
    </sheetView>
  </sheetViews>
  <sheetFormatPr defaultColWidth="0" defaultRowHeight="0" customHeight="1" zeroHeight="1"/>
  <cols>
    <col min="1" max="1" width="0.9921875" style="3" customWidth="1"/>
    <col min="2" max="2" width="0.9921875" style="4" customWidth="1"/>
    <col min="3" max="3" width="16.7109375" style="3" customWidth="1"/>
    <col min="4" max="4" width="12.7109375" style="3" bestFit="1" customWidth="1"/>
    <col min="5" max="5" width="2.421875" style="3" customWidth="1"/>
    <col min="6" max="6" width="10.00390625" style="3" customWidth="1"/>
    <col min="7" max="7" width="2.421875" style="3" customWidth="1"/>
    <col min="8" max="8" width="9.57421875" style="3" customWidth="1"/>
    <col min="9" max="9" width="14.421875" style="3" bestFit="1" customWidth="1"/>
    <col min="10" max="10" width="13.00390625" style="3" bestFit="1" customWidth="1"/>
    <col min="11" max="11" width="9.7109375" style="3" customWidth="1"/>
    <col min="12" max="12" width="2.00390625" style="3" customWidth="1"/>
    <col min="13" max="13" width="12.28125" style="3" customWidth="1"/>
    <col min="14" max="14" width="2.00390625" style="3" bestFit="1" customWidth="1"/>
    <col min="15" max="15" width="10.00390625" style="3" customWidth="1"/>
    <col min="16" max="16" width="2.421875" style="3" customWidth="1"/>
    <col min="17" max="17" width="9.57421875" style="3" customWidth="1"/>
    <col min="18" max="18" width="14.421875" style="3" bestFit="1" customWidth="1"/>
    <col min="19" max="19" width="12.7109375" style="3" bestFit="1" customWidth="1"/>
    <col min="20" max="20" width="9.7109375" style="3" customWidth="1"/>
    <col min="21" max="21" width="2.00390625" style="3" customWidth="1"/>
    <col min="22" max="22" width="12.140625" style="3" customWidth="1"/>
    <col min="23" max="30" width="11.421875" style="3" hidden="1" customWidth="1"/>
    <col min="31" max="16384" width="11.421875" style="1" hidden="1" customWidth="1"/>
  </cols>
  <sheetData>
    <row r="1" spans="2:22" s="3" customFormat="1" ht="34.5" customHeight="1">
      <c r="B1" s="4"/>
      <c r="C1" s="47" t="s">
        <v>34</v>
      </c>
      <c r="D1" s="48"/>
      <c r="E1" s="48"/>
      <c r="F1" s="48"/>
      <c r="G1" s="48"/>
      <c r="H1" s="48"/>
      <c r="I1" s="48"/>
      <c r="J1" s="48"/>
      <c r="K1" s="48"/>
      <c r="L1" s="48"/>
      <c r="M1" s="48"/>
      <c r="N1" s="48"/>
      <c r="O1" s="48"/>
      <c r="P1" s="48"/>
      <c r="Q1" s="48"/>
      <c r="R1" s="48"/>
      <c r="S1" s="48"/>
      <c r="T1" s="48"/>
      <c r="U1" s="48"/>
      <c r="V1" s="48"/>
    </row>
    <row r="2" spans="2:22" s="3" customFormat="1" ht="18" customHeight="1">
      <c r="B2" s="4"/>
      <c r="C2" s="49" t="s">
        <v>53</v>
      </c>
      <c r="D2" s="49"/>
      <c r="E2" s="49"/>
      <c r="F2" s="49"/>
      <c r="G2" s="49"/>
      <c r="H2" s="49"/>
      <c r="I2" s="49"/>
      <c r="J2" s="49"/>
      <c r="K2" s="49"/>
      <c r="L2" s="49"/>
      <c r="M2" s="49"/>
      <c r="N2" s="49"/>
      <c r="O2" s="49"/>
      <c r="P2" s="49"/>
      <c r="Q2" s="49"/>
      <c r="R2" s="49"/>
      <c r="S2" s="49"/>
      <c r="T2" s="49"/>
      <c r="U2" s="49"/>
      <c r="V2" s="49"/>
    </row>
    <row r="3" spans="2:22" s="3" customFormat="1" ht="18" customHeight="1" thickBot="1">
      <c r="B3" s="4"/>
      <c r="C3" s="50" t="s">
        <v>0</v>
      </c>
      <c r="D3" s="50"/>
      <c r="E3" s="50"/>
      <c r="F3" s="50"/>
      <c r="G3" s="50"/>
      <c r="H3" s="50"/>
      <c r="I3" s="50"/>
      <c r="J3" s="50"/>
      <c r="K3" s="50"/>
      <c r="L3" s="50"/>
      <c r="M3" s="50"/>
      <c r="N3" s="50"/>
      <c r="O3" s="50"/>
      <c r="P3" s="50"/>
      <c r="Q3" s="50"/>
      <c r="R3" s="50"/>
      <c r="S3" s="50"/>
      <c r="T3" s="50"/>
      <c r="U3" s="50"/>
      <c r="V3" s="50"/>
    </row>
    <row r="4" spans="2:22" s="3" customFormat="1" ht="19.5" customHeight="1" thickBot="1">
      <c r="B4" s="4"/>
      <c r="C4" s="25"/>
      <c r="D4" s="26"/>
      <c r="E4" s="26"/>
      <c r="F4" s="52" t="s">
        <v>33</v>
      </c>
      <c r="G4" s="52"/>
      <c r="H4" s="52"/>
      <c r="I4" s="52"/>
      <c r="J4" s="52"/>
      <c r="K4" s="52"/>
      <c r="L4" s="52"/>
      <c r="M4" s="52"/>
      <c r="N4" s="26"/>
      <c r="O4" s="52" t="s">
        <v>35</v>
      </c>
      <c r="P4" s="52"/>
      <c r="Q4" s="52"/>
      <c r="R4" s="52"/>
      <c r="S4" s="52"/>
      <c r="T4" s="52"/>
      <c r="U4" s="52"/>
      <c r="V4" s="52"/>
    </row>
    <row r="5" spans="2:22" s="3" customFormat="1" ht="30" customHeight="1" thickBot="1">
      <c r="B5" s="4"/>
      <c r="C5" s="27"/>
      <c r="D5" s="28" t="s">
        <v>1</v>
      </c>
      <c r="E5" s="28"/>
      <c r="F5" s="32"/>
      <c r="G5" s="28"/>
      <c r="H5" s="54" t="s">
        <v>28</v>
      </c>
      <c r="I5" s="54"/>
      <c r="J5" s="54"/>
      <c r="K5" s="54"/>
      <c r="L5" s="29"/>
      <c r="M5" s="30" t="s">
        <v>29</v>
      </c>
      <c r="N5" s="29"/>
      <c r="O5" s="30"/>
      <c r="P5" s="29"/>
      <c r="Q5" s="54" t="s">
        <v>28</v>
      </c>
      <c r="R5" s="54"/>
      <c r="S5" s="54"/>
      <c r="T5" s="54"/>
      <c r="U5" s="29"/>
      <c r="V5" s="30" t="s">
        <v>29</v>
      </c>
    </row>
    <row r="6" spans="2:22" s="3" customFormat="1" ht="27" customHeight="1" thickBot="1">
      <c r="B6" s="4"/>
      <c r="C6" s="31"/>
      <c r="D6" s="32"/>
      <c r="E6" s="32"/>
      <c r="F6" s="30" t="s">
        <v>1</v>
      </c>
      <c r="G6" s="30"/>
      <c r="H6" s="32" t="s">
        <v>30</v>
      </c>
      <c r="I6" s="32" t="s">
        <v>2</v>
      </c>
      <c r="J6" s="32" t="s">
        <v>3</v>
      </c>
      <c r="K6" s="30" t="s">
        <v>4</v>
      </c>
      <c r="L6" s="33"/>
      <c r="M6" s="34" t="s">
        <v>38</v>
      </c>
      <c r="N6" s="29"/>
      <c r="O6" s="42" t="s">
        <v>32</v>
      </c>
      <c r="P6" s="30"/>
      <c r="Q6" s="32" t="s">
        <v>30</v>
      </c>
      <c r="R6" s="32" t="s">
        <v>2</v>
      </c>
      <c r="S6" s="32" t="s">
        <v>3</v>
      </c>
      <c r="T6" s="30" t="s">
        <v>4</v>
      </c>
      <c r="U6" s="33"/>
      <c r="V6" s="34" t="s">
        <v>4</v>
      </c>
    </row>
    <row r="7" spans="1:22" s="3" customFormat="1" ht="7.5" customHeight="1">
      <c r="A7" s="4"/>
      <c r="B7" s="4"/>
      <c r="C7" s="13"/>
      <c r="D7" s="13"/>
      <c r="E7" s="13"/>
      <c r="F7" s="13"/>
      <c r="G7" s="13"/>
      <c r="H7" s="13"/>
      <c r="I7" s="13"/>
      <c r="J7" s="13"/>
      <c r="K7" s="13"/>
      <c r="L7" s="13"/>
      <c r="M7" s="13"/>
      <c r="N7" s="13"/>
      <c r="O7" s="13"/>
      <c r="P7" s="13"/>
      <c r="Q7" s="13"/>
      <c r="R7" s="13"/>
      <c r="S7" s="13"/>
      <c r="T7" s="13"/>
      <c r="U7" s="13"/>
      <c r="V7" s="13"/>
    </row>
    <row r="8" spans="1:22" s="17" customFormat="1" ht="12" customHeight="1">
      <c r="A8" s="3"/>
      <c r="B8" s="4"/>
      <c r="C8" s="35" t="s">
        <v>5</v>
      </c>
      <c r="D8" s="36">
        <f>+F8+O8</f>
        <v>529718.6247367215</v>
      </c>
      <c r="E8" s="39"/>
      <c r="F8" s="36">
        <f>+H8+M8</f>
        <v>476482.56758862926</v>
      </c>
      <c r="G8" s="39"/>
      <c r="H8" s="36">
        <f>+I8+J8+K8</f>
        <v>422935.4552149505</v>
      </c>
      <c r="I8" s="36">
        <f>+SUM(I10:I41)</f>
        <v>398711.95923439047</v>
      </c>
      <c r="J8" s="36">
        <f>+SUM(J10:J41)</f>
        <v>9869.99716377</v>
      </c>
      <c r="K8" s="36">
        <f>+SUM(K10:K41)</f>
        <v>14353.49881679</v>
      </c>
      <c r="L8" s="39"/>
      <c r="M8" s="36">
        <f>+SUM(M10:M41)</f>
        <v>53547.112373678756</v>
      </c>
      <c r="N8" s="39"/>
      <c r="O8" s="36">
        <f>+Q8+V8</f>
        <v>53236.05714809229</v>
      </c>
      <c r="P8" s="39"/>
      <c r="Q8" s="36">
        <f>+R8+S8+T8</f>
        <v>53236.05714809229</v>
      </c>
      <c r="R8" s="36">
        <f>+SUM(R10:R41)</f>
        <v>50439.51231112729</v>
      </c>
      <c r="S8" s="36">
        <f>+SUM(S10:S41)</f>
        <v>1223.4445602800001</v>
      </c>
      <c r="T8" s="36">
        <f>+SUM(T10:T41)</f>
        <v>1573.100276685</v>
      </c>
      <c r="U8" s="39"/>
      <c r="V8" s="36">
        <f>+SUM(V10:V41)</f>
        <v>0</v>
      </c>
    </row>
    <row r="9" spans="1:22" s="17" customFormat="1" ht="1.5" customHeight="1">
      <c r="A9" s="3"/>
      <c r="B9" s="4"/>
      <c r="C9" s="18"/>
      <c r="D9" s="16"/>
      <c r="E9" s="40"/>
      <c r="F9" s="40"/>
      <c r="G9" s="40"/>
      <c r="H9" s="19"/>
      <c r="I9" s="19"/>
      <c r="J9" s="19"/>
      <c r="K9" s="19"/>
      <c r="L9" s="40"/>
      <c r="M9" s="20"/>
      <c r="N9" s="40"/>
      <c r="O9" s="40"/>
      <c r="P9" s="40"/>
      <c r="Q9" s="19"/>
      <c r="R9" s="21"/>
      <c r="S9" s="21"/>
      <c r="T9" s="22"/>
      <c r="U9" s="40"/>
      <c r="V9" s="22"/>
    </row>
    <row r="10" spans="1:22" s="17" customFormat="1" ht="12" customHeight="1">
      <c r="A10" s="5"/>
      <c r="B10" s="6"/>
      <c r="C10" s="23" t="s">
        <v>40</v>
      </c>
      <c r="D10" s="21">
        <f aca="true" t="shared" si="0" ref="D10:D41">+F10+O10</f>
        <v>2966.46096289</v>
      </c>
      <c r="E10" s="41"/>
      <c r="F10" s="21">
        <f>+H10+M10</f>
        <v>2739.97908642</v>
      </c>
      <c r="G10" s="41"/>
      <c r="H10" s="21">
        <f>+I10+J10+K10</f>
        <v>2739.97908642</v>
      </c>
      <c r="I10" s="21">
        <v>2712.7305954099998</v>
      </c>
      <c r="J10" s="21">
        <v>27.248491010000013</v>
      </c>
      <c r="K10" s="21">
        <v>0</v>
      </c>
      <c r="L10" s="41"/>
      <c r="M10" s="21">
        <v>0</v>
      </c>
      <c r="N10" s="41"/>
      <c r="O10" s="21">
        <f>+Q10+V10</f>
        <v>226.48187647</v>
      </c>
      <c r="P10" s="41"/>
      <c r="Q10" s="21">
        <f>+R10+S10+T10</f>
        <v>226.48187647</v>
      </c>
      <c r="R10" s="21">
        <v>208.40406909</v>
      </c>
      <c r="S10" s="21">
        <v>18.077807380000003</v>
      </c>
      <c r="T10" s="21">
        <v>0</v>
      </c>
      <c r="U10" s="41"/>
      <c r="V10" s="21">
        <v>0</v>
      </c>
    </row>
    <row r="11" spans="1:22" s="17" customFormat="1" ht="12" customHeight="1">
      <c r="A11" s="5"/>
      <c r="B11" s="7"/>
      <c r="C11" s="37" t="s">
        <v>6</v>
      </c>
      <c r="D11" s="38">
        <f t="shared" si="0"/>
        <v>17572.18306518</v>
      </c>
      <c r="E11" s="41"/>
      <c r="F11" s="38">
        <f aca="true" t="shared" si="1" ref="F11:F41">+H11+M11</f>
        <v>12666.84101218</v>
      </c>
      <c r="G11" s="41"/>
      <c r="H11" s="38">
        <f aca="true" t="shared" si="2" ref="H11:H41">+I11+J11+K11</f>
        <v>12666.84101218</v>
      </c>
      <c r="I11" s="38">
        <v>11739.22919518</v>
      </c>
      <c r="J11" s="38">
        <v>0</v>
      </c>
      <c r="K11" s="38">
        <v>927.611817</v>
      </c>
      <c r="L11" s="41"/>
      <c r="M11" s="38">
        <v>0</v>
      </c>
      <c r="N11" s="41"/>
      <c r="O11" s="38">
        <f aca="true" t="shared" si="3" ref="O11:O41">+Q11+V11</f>
        <v>4905.342053</v>
      </c>
      <c r="P11" s="41"/>
      <c r="Q11" s="38">
        <f>+R11+S11+T11</f>
        <v>4905.342053</v>
      </c>
      <c r="R11" s="38">
        <v>4905.342053</v>
      </c>
      <c r="S11" s="38">
        <v>0</v>
      </c>
      <c r="T11" s="38">
        <v>0</v>
      </c>
      <c r="U11" s="41"/>
      <c r="V11" s="38">
        <v>0</v>
      </c>
    </row>
    <row r="12" spans="1:22" s="17" customFormat="1" ht="12" customHeight="1">
      <c r="A12" s="5"/>
      <c r="B12" s="7"/>
      <c r="C12" s="23" t="s">
        <v>7</v>
      </c>
      <c r="D12" s="21">
        <f t="shared" si="0"/>
        <v>2293.1864088499997</v>
      </c>
      <c r="E12" s="41"/>
      <c r="F12" s="21">
        <f t="shared" si="1"/>
        <v>1591.37746074</v>
      </c>
      <c r="G12" s="41"/>
      <c r="H12" s="21">
        <f t="shared" si="2"/>
        <v>1591.37746074</v>
      </c>
      <c r="I12" s="21">
        <v>1585.14845077</v>
      </c>
      <c r="J12" s="21">
        <v>0</v>
      </c>
      <c r="K12" s="21">
        <v>6.22900997</v>
      </c>
      <c r="L12" s="41"/>
      <c r="M12" s="21">
        <v>0</v>
      </c>
      <c r="N12" s="41"/>
      <c r="O12" s="21">
        <f t="shared" si="3"/>
        <v>701.8089481099998</v>
      </c>
      <c r="P12" s="41"/>
      <c r="Q12" s="21">
        <f aca="true" t="shared" si="4" ref="Q12:Q41">+R12+S12+T12</f>
        <v>701.8089481099998</v>
      </c>
      <c r="R12" s="21">
        <v>701.8089481099998</v>
      </c>
      <c r="S12" s="21">
        <v>0</v>
      </c>
      <c r="T12" s="21">
        <v>0</v>
      </c>
      <c r="U12" s="41"/>
      <c r="V12" s="21">
        <v>0</v>
      </c>
    </row>
    <row r="13" spans="1:22" s="17" customFormat="1" ht="12" customHeight="1">
      <c r="A13" s="5"/>
      <c r="B13" s="6"/>
      <c r="C13" s="37" t="s">
        <v>8</v>
      </c>
      <c r="D13" s="38">
        <f t="shared" si="0"/>
        <v>1487.5810227700001</v>
      </c>
      <c r="E13" s="41"/>
      <c r="F13" s="38">
        <f t="shared" si="1"/>
        <v>1068.9770682600001</v>
      </c>
      <c r="G13" s="41"/>
      <c r="H13" s="38">
        <f t="shared" si="2"/>
        <v>1068.9770682600001</v>
      </c>
      <c r="I13" s="38">
        <v>1068.9770682600001</v>
      </c>
      <c r="J13" s="38">
        <v>0</v>
      </c>
      <c r="K13" s="38">
        <v>0</v>
      </c>
      <c r="L13" s="41"/>
      <c r="M13" s="38">
        <v>0</v>
      </c>
      <c r="N13" s="41"/>
      <c r="O13" s="38">
        <f t="shared" si="3"/>
        <v>418.60395451</v>
      </c>
      <c r="P13" s="41"/>
      <c r="Q13" s="38">
        <f t="shared" si="4"/>
        <v>418.60395451</v>
      </c>
      <c r="R13" s="38">
        <v>418.60395451</v>
      </c>
      <c r="S13" s="38">
        <v>0</v>
      </c>
      <c r="T13" s="38">
        <v>0</v>
      </c>
      <c r="U13" s="41"/>
      <c r="V13" s="38">
        <v>0</v>
      </c>
    </row>
    <row r="14" spans="1:22" s="17" customFormat="1" ht="12" customHeight="1">
      <c r="A14" s="5"/>
      <c r="B14" s="6"/>
      <c r="C14" s="23" t="s">
        <v>31</v>
      </c>
      <c r="D14" s="21">
        <f t="shared" si="0"/>
        <v>37573.05964288628</v>
      </c>
      <c r="E14" s="41"/>
      <c r="F14" s="21">
        <f t="shared" si="1"/>
        <v>37089.515209036275</v>
      </c>
      <c r="G14" s="41"/>
      <c r="H14" s="21">
        <f t="shared" si="2"/>
        <v>37089.515209036275</v>
      </c>
      <c r="I14" s="21">
        <v>36592.84853903628</v>
      </c>
      <c r="J14" s="21">
        <v>0</v>
      </c>
      <c r="K14" s="21">
        <v>496.66667</v>
      </c>
      <c r="L14" s="41"/>
      <c r="M14" s="21">
        <v>0</v>
      </c>
      <c r="N14" s="41"/>
      <c r="O14" s="21">
        <f t="shared" si="3"/>
        <v>483.54443384999985</v>
      </c>
      <c r="P14" s="41"/>
      <c r="Q14" s="21">
        <f t="shared" si="4"/>
        <v>483.54443384999985</v>
      </c>
      <c r="R14" s="21">
        <v>483.54443384999985</v>
      </c>
      <c r="S14" s="21">
        <v>0</v>
      </c>
      <c r="T14" s="21">
        <v>0</v>
      </c>
      <c r="U14" s="41"/>
      <c r="V14" s="21">
        <v>0</v>
      </c>
    </row>
    <row r="15" spans="1:22" s="17" customFormat="1" ht="12" customHeight="1">
      <c r="A15" s="5"/>
      <c r="B15" s="6"/>
      <c r="C15" s="37" t="s">
        <v>9</v>
      </c>
      <c r="D15" s="38">
        <f t="shared" si="0"/>
        <v>3235.3894900299997</v>
      </c>
      <c r="E15" s="41"/>
      <c r="F15" s="38">
        <f t="shared" si="1"/>
        <v>2888.0978245999995</v>
      </c>
      <c r="G15" s="41"/>
      <c r="H15" s="38">
        <f t="shared" si="2"/>
        <v>2888.0978245999995</v>
      </c>
      <c r="I15" s="38">
        <v>2254.0654415999998</v>
      </c>
      <c r="J15" s="38">
        <v>0</v>
      </c>
      <c r="K15" s="38">
        <v>634.032383</v>
      </c>
      <c r="L15" s="41"/>
      <c r="M15" s="38">
        <v>0</v>
      </c>
      <c r="N15" s="41"/>
      <c r="O15" s="38">
        <f t="shared" si="3"/>
        <v>347.2916654300001</v>
      </c>
      <c r="P15" s="41"/>
      <c r="Q15" s="38">
        <f t="shared" si="4"/>
        <v>347.2916654300001</v>
      </c>
      <c r="R15" s="38">
        <v>321.3720042400001</v>
      </c>
      <c r="S15" s="38">
        <v>25.919661190000003</v>
      </c>
      <c r="T15" s="38">
        <v>0</v>
      </c>
      <c r="U15" s="41"/>
      <c r="V15" s="38">
        <v>0</v>
      </c>
    </row>
    <row r="16" spans="1:22" s="17" customFormat="1" ht="12" customHeight="1">
      <c r="A16" s="5"/>
      <c r="B16" s="6"/>
      <c r="C16" s="23" t="s">
        <v>25</v>
      </c>
      <c r="D16" s="21">
        <f t="shared" si="0"/>
        <v>18684.95670348774</v>
      </c>
      <c r="E16" s="41"/>
      <c r="F16" s="21">
        <f t="shared" si="1"/>
        <v>17836.89818723974</v>
      </c>
      <c r="G16" s="41"/>
      <c r="H16" s="21">
        <f t="shared" si="2"/>
        <v>11652.281898509998</v>
      </c>
      <c r="I16" s="21">
        <v>11066.247877029999</v>
      </c>
      <c r="J16" s="21">
        <v>586.03402148</v>
      </c>
      <c r="K16" s="21">
        <v>0</v>
      </c>
      <c r="L16" s="41"/>
      <c r="M16" s="21">
        <v>6184.616288729745</v>
      </c>
      <c r="N16" s="41"/>
      <c r="O16" s="21">
        <f t="shared" si="3"/>
        <v>848.0585162479997</v>
      </c>
      <c r="P16" s="41"/>
      <c r="Q16" s="21">
        <f t="shared" si="4"/>
        <v>848.0585162479997</v>
      </c>
      <c r="R16" s="21">
        <v>848.0585162479997</v>
      </c>
      <c r="S16" s="21">
        <v>0</v>
      </c>
      <c r="T16" s="21">
        <v>0</v>
      </c>
      <c r="U16" s="41"/>
      <c r="V16" s="21">
        <v>0</v>
      </c>
    </row>
    <row r="17" spans="1:22" s="17" customFormat="1" ht="12" customHeight="1">
      <c r="A17" s="5"/>
      <c r="B17" s="6"/>
      <c r="C17" s="37" t="s">
        <v>41</v>
      </c>
      <c r="D17" s="38">
        <f t="shared" si="0"/>
        <v>42213.01408201</v>
      </c>
      <c r="E17" s="41"/>
      <c r="F17" s="38">
        <f t="shared" si="1"/>
        <v>41679.16838739</v>
      </c>
      <c r="G17" s="41"/>
      <c r="H17" s="38">
        <f t="shared" si="2"/>
        <v>26164.515565389996</v>
      </c>
      <c r="I17" s="38">
        <v>26164.515565389996</v>
      </c>
      <c r="J17" s="38">
        <v>0</v>
      </c>
      <c r="K17" s="38">
        <v>0</v>
      </c>
      <c r="L17" s="41"/>
      <c r="M17" s="38">
        <v>15514.652822</v>
      </c>
      <c r="N17" s="41"/>
      <c r="O17" s="38">
        <f t="shared" si="3"/>
        <v>533.8456946200001</v>
      </c>
      <c r="P17" s="41"/>
      <c r="Q17" s="38">
        <f t="shared" si="4"/>
        <v>533.8456946200001</v>
      </c>
      <c r="R17" s="38">
        <v>489.7899136400001</v>
      </c>
      <c r="S17" s="38">
        <v>44.05578097999999</v>
      </c>
      <c r="T17" s="38">
        <v>0</v>
      </c>
      <c r="U17" s="41"/>
      <c r="V17" s="38">
        <v>0</v>
      </c>
    </row>
    <row r="18" spans="1:22" s="17" customFormat="1" ht="12" customHeight="1">
      <c r="A18" s="5"/>
      <c r="B18" s="6"/>
      <c r="C18" s="23" t="s">
        <v>48</v>
      </c>
      <c r="D18" s="21">
        <f t="shared" si="0"/>
        <v>68586.97840774893</v>
      </c>
      <c r="E18" s="41"/>
      <c r="F18" s="21">
        <f t="shared" si="1"/>
        <v>68586.97840774893</v>
      </c>
      <c r="G18" s="41"/>
      <c r="H18" s="21">
        <f t="shared" si="2"/>
        <v>68586.97840774893</v>
      </c>
      <c r="I18" s="21">
        <v>68586.97840774893</v>
      </c>
      <c r="J18" s="21">
        <v>0</v>
      </c>
      <c r="K18" s="21">
        <v>0</v>
      </c>
      <c r="L18" s="41"/>
      <c r="M18" s="21">
        <v>0</v>
      </c>
      <c r="N18" s="41"/>
      <c r="O18" s="21">
        <f t="shared" si="3"/>
        <v>0</v>
      </c>
      <c r="P18" s="41"/>
      <c r="Q18" s="21">
        <f t="shared" si="4"/>
        <v>0</v>
      </c>
      <c r="R18" s="21">
        <v>0</v>
      </c>
      <c r="S18" s="21">
        <v>0</v>
      </c>
      <c r="T18" s="21">
        <v>0</v>
      </c>
      <c r="U18" s="41"/>
      <c r="V18" s="21">
        <v>0</v>
      </c>
    </row>
    <row r="19" spans="1:22" s="17" customFormat="1" ht="12" customHeight="1">
      <c r="A19" s="5"/>
      <c r="B19" s="6"/>
      <c r="C19" s="37" t="s">
        <v>10</v>
      </c>
      <c r="D19" s="38">
        <f t="shared" si="0"/>
        <v>7432.9543782400015</v>
      </c>
      <c r="E19" s="41"/>
      <c r="F19" s="38">
        <f t="shared" si="1"/>
        <v>6452.5831890300005</v>
      </c>
      <c r="G19" s="41"/>
      <c r="H19" s="38">
        <f t="shared" si="2"/>
        <v>6452.5831890300005</v>
      </c>
      <c r="I19" s="38">
        <v>5457.793808</v>
      </c>
      <c r="J19" s="38">
        <v>994.78938103</v>
      </c>
      <c r="K19" s="38">
        <v>0</v>
      </c>
      <c r="L19" s="41"/>
      <c r="M19" s="38">
        <v>0</v>
      </c>
      <c r="N19" s="41"/>
      <c r="O19" s="38">
        <f t="shared" si="3"/>
        <v>980.3711892100005</v>
      </c>
      <c r="P19" s="41"/>
      <c r="Q19" s="38">
        <f t="shared" si="4"/>
        <v>980.3711892100005</v>
      </c>
      <c r="R19" s="38">
        <v>937.9543166300004</v>
      </c>
      <c r="S19" s="38">
        <v>9.310226759999999</v>
      </c>
      <c r="T19" s="38">
        <v>33.10664582</v>
      </c>
      <c r="U19" s="41"/>
      <c r="V19" s="38">
        <v>0</v>
      </c>
    </row>
    <row r="20" spans="1:22" s="17" customFormat="1" ht="12" customHeight="1">
      <c r="A20" s="5"/>
      <c r="B20" s="6"/>
      <c r="C20" s="23" t="s">
        <v>46</v>
      </c>
      <c r="D20" s="21">
        <f t="shared" si="0"/>
        <v>6816.375751240001</v>
      </c>
      <c r="E20" s="41"/>
      <c r="F20" s="21">
        <f t="shared" si="1"/>
        <v>4722.77921496</v>
      </c>
      <c r="G20" s="41"/>
      <c r="H20" s="21">
        <f t="shared" si="2"/>
        <v>4722.77921496</v>
      </c>
      <c r="I20" s="21">
        <v>4722.77921496</v>
      </c>
      <c r="J20" s="21">
        <v>0</v>
      </c>
      <c r="K20" s="21">
        <v>0</v>
      </c>
      <c r="L20" s="41"/>
      <c r="M20" s="21">
        <v>0</v>
      </c>
      <c r="N20" s="41"/>
      <c r="O20" s="21">
        <f t="shared" si="3"/>
        <v>2093.5965362800007</v>
      </c>
      <c r="P20" s="41"/>
      <c r="Q20" s="21">
        <f t="shared" si="4"/>
        <v>2093.5965362800007</v>
      </c>
      <c r="R20" s="21">
        <v>2093.5965362800007</v>
      </c>
      <c r="S20" s="21">
        <v>0</v>
      </c>
      <c r="T20" s="21">
        <v>0</v>
      </c>
      <c r="U20" s="41"/>
      <c r="V20" s="21">
        <v>0</v>
      </c>
    </row>
    <row r="21" spans="1:22" s="17" customFormat="1" ht="12" customHeight="1">
      <c r="A21" s="5"/>
      <c r="B21" s="6"/>
      <c r="C21" s="37" t="s">
        <v>11</v>
      </c>
      <c r="D21" s="38">
        <f t="shared" si="0"/>
        <v>2760.18343458</v>
      </c>
      <c r="E21" s="41"/>
      <c r="F21" s="38">
        <f t="shared" si="1"/>
        <v>2184.46830665</v>
      </c>
      <c r="G21" s="41"/>
      <c r="H21" s="38">
        <f t="shared" si="2"/>
        <v>2184.46830665</v>
      </c>
      <c r="I21" s="38">
        <v>2184.46830665</v>
      </c>
      <c r="J21" s="38">
        <v>0</v>
      </c>
      <c r="K21" s="38">
        <v>0</v>
      </c>
      <c r="L21" s="41"/>
      <c r="M21" s="38">
        <v>0</v>
      </c>
      <c r="N21" s="41"/>
      <c r="O21" s="38">
        <f t="shared" si="3"/>
        <v>575.7151279299999</v>
      </c>
      <c r="P21" s="41"/>
      <c r="Q21" s="38">
        <f t="shared" si="4"/>
        <v>575.7151279299999</v>
      </c>
      <c r="R21" s="38">
        <v>473.6679120499999</v>
      </c>
      <c r="S21" s="38">
        <v>0</v>
      </c>
      <c r="T21" s="38">
        <v>102.04721588000001</v>
      </c>
      <c r="U21" s="41"/>
      <c r="V21" s="38">
        <v>0</v>
      </c>
    </row>
    <row r="22" spans="1:22" s="17" customFormat="1" ht="12" customHeight="1">
      <c r="A22" s="5"/>
      <c r="B22" s="6"/>
      <c r="C22" s="23" t="s">
        <v>23</v>
      </c>
      <c r="D22" s="21">
        <f t="shared" si="0"/>
        <v>5716.59066083</v>
      </c>
      <c r="E22" s="41"/>
      <c r="F22" s="21">
        <f t="shared" si="1"/>
        <v>5632.67387106</v>
      </c>
      <c r="G22" s="41"/>
      <c r="H22" s="21">
        <f t="shared" si="2"/>
        <v>5632.67387106</v>
      </c>
      <c r="I22" s="21">
        <v>5631.408361010001</v>
      </c>
      <c r="J22" s="21">
        <v>0</v>
      </c>
      <c r="K22" s="21">
        <v>1.26551005</v>
      </c>
      <c r="L22" s="41"/>
      <c r="M22" s="21">
        <v>0</v>
      </c>
      <c r="N22" s="41"/>
      <c r="O22" s="21">
        <f t="shared" si="3"/>
        <v>83.91678977</v>
      </c>
      <c r="P22" s="41"/>
      <c r="Q22" s="21">
        <f t="shared" si="4"/>
        <v>83.91678977</v>
      </c>
      <c r="R22" s="21">
        <v>79.45095355</v>
      </c>
      <c r="S22" s="21">
        <v>4.46583622</v>
      </c>
      <c r="T22" s="21">
        <v>0</v>
      </c>
      <c r="U22" s="41"/>
      <c r="V22" s="21">
        <v>0</v>
      </c>
    </row>
    <row r="23" spans="1:22" s="17" customFormat="1" ht="12" customHeight="1">
      <c r="A23" s="5"/>
      <c r="B23" s="6"/>
      <c r="C23" s="37" t="s">
        <v>12</v>
      </c>
      <c r="D23" s="38">
        <f t="shared" si="0"/>
        <v>25677.243436615307</v>
      </c>
      <c r="E23" s="41"/>
      <c r="F23" s="38">
        <f t="shared" si="1"/>
        <v>16291.767515448073</v>
      </c>
      <c r="G23" s="41"/>
      <c r="H23" s="38">
        <f t="shared" si="2"/>
        <v>16291.767515448073</v>
      </c>
      <c r="I23" s="38">
        <v>16291.767515448073</v>
      </c>
      <c r="J23" s="38">
        <v>0</v>
      </c>
      <c r="K23" s="38">
        <v>0</v>
      </c>
      <c r="L23" s="41"/>
      <c r="M23" s="38">
        <v>0</v>
      </c>
      <c r="N23" s="41"/>
      <c r="O23" s="38">
        <f t="shared" si="3"/>
        <v>9385.475921167234</v>
      </c>
      <c r="P23" s="41"/>
      <c r="Q23" s="38">
        <f t="shared" si="4"/>
        <v>9385.475921167234</v>
      </c>
      <c r="R23" s="38">
        <v>9308.210689987234</v>
      </c>
      <c r="S23" s="38">
        <v>77.26523118</v>
      </c>
      <c r="T23" s="38">
        <v>0</v>
      </c>
      <c r="U23" s="41"/>
      <c r="V23" s="38">
        <v>0</v>
      </c>
    </row>
    <row r="24" spans="1:22" s="17" customFormat="1" ht="12" customHeight="1">
      <c r="A24" s="5"/>
      <c r="B24" s="6"/>
      <c r="C24" s="23" t="s">
        <v>49</v>
      </c>
      <c r="D24" s="21">
        <f t="shared" si="0"/>
        <v>41660.33763799001</v>
      </c>
      <c r="E24" s="41"/>
      <c r="F24" s="21">
        <f t="shared" si="1"/>
        <v>35934.635171580005</v>
      </c>
      <c r="G24" s="41"/>
      <c r="H24" s="21">
        <f t="shared" si="2"/>
        <v>32342.725521930002</v>
      </c>
      <c r="I24" s="21">
        <v>32213.21013183</v>
      </c>
      <c r="J24" s="21">
        <v>0</v>
      </c>
      <c r="K24" s="21">
        <v>129.51539009999988</v>
      </c>
      <c r="L24" s="41"/>
      <c r="M24" s="21">
        <v>3591.90964965</v>
      </c>
      <c r="N24" s="41"/>
      <c r="O24" s="21">
        <f t="shared" si="3"/>
        <v>5725.70246641</v>
      </c>
      <c r="P24" s="41"/>
      <c r="Q24" s="21">
        <f t="shared" si="4"/>
        <v>5725.70246641</v>
      </c>
      <c r="R24" s="21">
        <v>5725.70246641</v>
      </c>
      <c r="S24" s="21">
        <v>0</v>
      </c>
      <c r="T24" s="21">
        <v>0</v>
      </c>
      <c r="U24" s="41"/>
      <c r="V24" s="21">
        <v>0</v>
      </c>
    </row>
    <row r="25" spans="1:22" s="17" customFormat="1" ht="12" customHeight="1">
      <c r="A25" s="5"/>
      <c r="B25" s="6"/>
      <c r="C25" s="37" t="s">
        <v>42</v>
      </c>
      <c r="D25" s="38">
        <f t="shared" si="0"/>
        <v>18381.861497230002</v>
      </c>
      <c r="E25" s="41"/>
      <c r="F25" s="38">
        <f t="shared" si="1"/>
        <v>18028.895473800003</v>
      </c>
      <c r="G25" s="41"/>
      <c r="H25" s="38">
        <f t="shared" si="2"/>
        <v>13862.56683852</v>
      </c>
      <c r="I25" s="38">
        <v>12829.60683852</v>
      </c>
      <c r="J25" s="38">
        <v>0</v>
      </c>
      <c r="K25" s="38">
        <v>1032.96</v>
      </c>
      <c r="L25" s="41"/>
      <c r="M25" s="38">
        <v>4166.3286352800005</v>
      </c>
      <c r="N25" s="41"/>
      <c r="O25" s="38">
        <f t="shared" si="3"/>
        <v>352.96602343000006</v>
      </c>
      <c r="P25" s="41"/>
      <c r="Q25" s="38">
        <f t="shared" si="4"/>
        <v>352.96602343000006</v>
      </c>
      <c r="R25" s="38">
        <v>352.96602343000006</v>
      </c>
      <c r="S25" s="38">
        <v>0</v>
      </c>
      <c r="T25" s="38">
        <v>0</v>
      </c>
      <c r="U25" s="41"/>
      <c r="V25" s="38">
        <v>0</v>
      </c>
    </row>
    <row r="26" spans="1:22" s="17" customFormat="1" ht="12" customHeight="1">
      <c r="A26" s="5"/>
      <c r="B26" s="6"/>
      <c r="C26" s="23" t="s">
        <v>13</v>
      </c>
      <c r="D26" s="21">
        <f t="shared" si="0"/>
        <v>4945.658883850001</v>
      </c>
      <c r="E26" s="41"/>
      <c r="F26" s="21">
        <f t="shared" si="1"/>
        <v>3988.768796340001</v>
      </c>
      <c r="G26" s="41"/>
      <c r="H26" s="21">
        <f t="shared" si="2"/>
        <v>3988.768796340001</v>
      </c>
      <c r="I26" s="21">
        <v>3959.025310340001</v>
      </c>
      <c r="J26" s="21">
        <v>29.743486</v>
      </c>
      <c r="K26" s="21">
        <v>0</v>
      </c>
      <c r="L26" s="41"/>
      <c r="M26" s="21">
        <v>0</v>
      </c>
      <c r="N26" s="41"/>
      <c r="O26" s="21">
        <f t="shared" si="3"/>
        <v>956.8900875100001</v>
      </c>
      <c r="P26" s="41"/>
      <c r="Q26" s="21">
        <f t="shared" si="4"/>
        <v>956.8900875100001</v>
      </c>
      <c r="R26" s="21">
        <v>956.8900875100001</v>
      </c>
      <c r="S26" s="21">
        <v>0</v>
      </c>
      <c r="T26" s="21">
        <v>0</v>
      </c>
      <c r="U26" s="41"/>
      <c r="V26" s="21">
        <v>0</v>
      </c>
    </row>
    <row r="27" spans="1:22" s="17" customFormat="1" ht="12" customHeight="1">
      <c r="A27" s="5"/>
      <c r="B27" s="6"/>
      <c r="C27" s="37" t="s">
        <v>45</v>
      </c>
      <c r="D27" s="38">
        <f t="shared" si="0"/>
        <v>6251.53189624306</v>
      </c>
      <c r="E27" s="41"/>
      <c r="F27" s="38">
        <f t="shared" si="1"/>
        <v>5724.72659868306</v>
      </c>
      <c r="G27" s="41"/>
      <c r="H27" s="38">
        <f t="shared" si="2"/>
        <v>5724.72659868306</v>
      </c>
      <c r="I27" s="38">
        <v>4845.92659868306</v>
      </c>
      <c r="J27" s="38">
        <v>0</v>
      </c>
      <c r="K27" s="38">
        <v>878.8</v>
      </c>
      <c r="L27" s="41"/>
      <c r="M27" s="38">
        <v>0</v>
      </c>
      <c r="N27" s="41"/>
      <c r="O27" s="38">
        <f t="shared" si="3"/>
        <v>526.8052975600001</v>
      </c>
      <c r="P27" s="41"/>
      <c r="Q27" s="38">
        <f t="shared" si="4"/>
        <v>526.8052975600001</v>
      </c>
      <c r="R27" s="38">
        <v>512.7328241600001</v>
      </c>
      <c r="S27" s="38">
        <v>0</v>
      </c>
      <c r="T27" s="38">
        <v>14.0724734</v>
      </c>
      <c r="U27" s="41"/>
      <c r="V27" s="38">
        <v>0</v>
      </c>
    </row>
    <row r="28" spans="1:22" s="24" customFormat="1" ht="12" customHeight="1">
      <c r="A28" s="5"/>
      <c r="B28" s="6"/>
      <c r="C28" s="23" t="s">
        <v>50</v>
      </c>
      <c r="D28" s="21">
        <f t="shared" si="0"/>
        <v>62304.88686353141</v>
      </c>
      <c r="E28" s="41"/>
      <c r="F28" s="21">
        <f t="shared" si="1"/>
        <v>57531.72472790163</v>
      </c>
      <c r="G28" s="41"/>
      <c r="H28" s="21">
        <f t="shared" si="2"/>
        <v>36673.25850876261</v>
      </c>
      <c r="I28" s="21">
        <v>35089.75850876261</v>
      </c>
      <c r="J28" s="21">
        <v>0</v>
      </c>
      <c r="K28" s="21">
        <v>1583.5</v>
      </c>
      <c r="L28" s="41"/>
      <c r="M28" s="21">
        <v>20858.46621913902</v>
      </c>
      <c r="N28" s="41"/>
      <c r="O28" s="21">
        <f t="shared" si="3"/>
        <v>4773.162135629775</v>
      </c>
      <c r="P28" s="41"/>
      <c r="Q28" s="21">
        <f t="shared" si="4"/>
        <v>4773.162135629775</v>
      </c>
      <c r="R28" s="21">
        <v>4465.506702394775</v>
      </c>
      <c r="S28" s="21">
        <v>0</v>
      </c>
      <c r="T28" s="21">
        <v>307.655433235</v>
      </c>
      <c r="U28" s="41"/>
      <c r="V28" s="21">
        <v>0</v>
      </c>
    </row>
    <row r="29" spans="1:22" s="17" customFormat="1" ht="12" customHeight="1">
      <c r="A29" s="5"/>
      <c r="B29" s="6"/>
      <c r="C29" s="37" t="s">
        <v>44</v>
      </c>
      <c r="D29" s="38">
        <f t="shared" si="0"/>
        <v>11443.30700391</v>
      </c>
      <c r="E29" s="41"/>
      <c r="F29" s="38">
        <f t="shared" si="1"/>
        <v>11168.54925108</v>
      </c>
      <c r="G29" s="41"/>
      <c r="H29" s="38">
        <f t="shared" si="2"/>
        <v>7937.4104922</v>
      </c>
      <c r="I29" s="38">
        <v>5053.90776054</v>
      </c>
      <c r="J29" s="38">
        <v>2423.50273166</v>
      </c>
      <c r="K29" s="38">
        <v>460</v>
      </c>
      <c r="L29" s="41"/>
      <c r="M29" s="38">
        <v>3231.1387588800003</v>
      </c>
      <c r="N29" s="41"/>
      <c r="O29" s="38">
        <f t="shared" si="3"/>
        <v>274.75775282999996</v>
      </c>
      <c r="P29" s="41"/>
      <c r="Q29" s="38">
        <f t="shared" si="4"/>
        <v>274.75775282999996</v>
      </c>
      <c r="R29" s="38">
        <v>103.98835165999999</v>
      </c>
      <c r="S29" s="38">
        <v>140.76940116999998</v>
      </c>
      <c r="T29" s="38">
        <v>30</v>
      </c>
      <c r="U29" s="41"/>
      <c r="V29" s="38">
        <v>0</v>
      </c>
    </row>
    <row r="30" spans="1:22" s="17" customFormat="1" ht="12" customHeight="1">
      <c r="A30" s="5"/>
      <c r="B30" s="6"/>
      <c r="C30" s="23" t="s">
        <v>24</v>
      </c>
      <c r="D30" s="21">
        <f t="shared" si="0"/>
        <v>8474.6136241</v>
      </c>
      <c r="E30" s="41"/>
      <c r="F30" s="21">
        <f t="shared" si="1"/>
        <v>5724.867327210001</v>
      </c>
      <c r="G30" s="41"/>
      <c r="H30" s="21">
        <f t="shared" si="2"/>
        <v>5724.867327210001</v>
      </c>
      <c r="I30" s="21">
        <v>5724.867327210001</v>
      </c>
      <c r="J30" s="21">
        <v>0</v>
      </c>
      <c r="K30" s="21">
        <v>0</v>
      </c>
      <c r="L30" s="41"/>
      <c r="M30" s="21">
        <v>0</v>
      </c>
      <c r="N30" s="41"/>
      <c r="O30" s="21">
        <f t="shared" si="3"/>
        <v>2749.746296889999</v>
      </c>
      <c r="P30" s="41"/>
      <c r="Q30" s="21">
        <f t="shared" si="4"/>
        <v>2749.746296889999</v>
      </c>
      <c r="R30" s="21">
        <v>2563.4645440199993</v>
      </c>
      <c r="S30" s="21">
        <v>186.28175287</v>
      </c>
      <c r="T30" s="21">
        <v>0</v>
      </c>
      <c r="U30" s="41"/>
      <c r="V30" s="21">
        <v>0</v>
      </c>
    </row>
    <row r="31" spans="1:22" s="17" customFormat="1" ht="12" customHeight="1">
      <c r="A31" s="5"/>
      <c r="B31" s="6"/>
      <c r="C31" s="37" t="s">
        <v>14</v>
      </c>
      <c r="D31" s="38">
        <f t="shared" si="0"/>
        <v>1562.2580245</v>
      </c>
      <c r="E31" s="41"/>
      <c r="F31" s="38">
        <f t="shared" si="1"/>
        <v>1087.0937995499999</v>
      </c>
      <c r="G31" s="41"/>
      <c r="H31" s="38">
        <f t="shared" si="2"/>
        <v>1087.0937995499999</v>
      </c>
      <c r="I31" s="38">
        <v>1087.0937995499999</v>
      </c>
      <c r="J31" s="38">
        <v>0</v>
      </c>
      <c r="K31" s="38">
        <v>0</v>
      </c>
      <c r="L31" s="41"/>
      <c r="M31" s="38">
        <v>0</v>
      </c>
      <c r="N31" s="41"/>
      <c r="O31" s="38">
        <f t="shared" si="3"/>
        <v>475.16422495</v>
      </c>
      <c r="P31" s="41"/>
      <c r="Q31" s="38">
        <f t="shared" si="4"/>
        <v>475.16422495</v>
      </c>
      <c r="R31" s="38">
        <v>475.16422495</v>
      </c>
      <c r="S31" s="38">
        <v>0</v>
      </c>
      <c r="T31" s="38">
        <v>0</v>
      </c>
      <c r="U31" s="41"/>
      <c r="V31" s="38">
        <v>0</v>
      </c>
    </row>
    <row r="32" spans="1:22" s="17" customFormat="1" ht="12" customHeight="1">
      <c r="A32" s="5"/>
      <c r="B32" s="6"/>
      <c r="C32" s="23" t="s">
        <v>15</v>
      </c>
      <c r="D32" s="21">
        <f t="shared" si="0"/>
        <v>22435.886758300003</v>
      </c>
      <c r="E32" s="41"/>
      <c r="F32" s="21">
        <f t="shared" si="1"/>
        <v>19549.401090010004</v>
      </c>
      <c r="G32" s="41"/>
      <c r="H32" s="21">
        <f t="shared" si="2"/>
        <v>19549.401090010004</v>
      </c>
      <c r="I32" s="21">
        <v>19549.401090010004</v>
      </c>
      <c r="J32" s="21">
        <v>0</v>
      </c>
      <c r="K32" s="21">
        <v>0</v>
      </c>
      <c r="L32" s="41"/>
      <c r="M32" s="21">
        <v>0</v>
      </c>
      <c r="N32" s="41"/>
      <c r="O32" s="21">
        <f t="shared" si="3"/>
        <v>2886.4856682900004</v>
      </c>
      <c r="P32" s="41"/>
      <c r="Q32" s="21">
        <f t="shared" si="4"/>
        <v>2886.4856682900004</v>
      </c>
      <c r="R32" s="21">
        <v>2874.7148396200005</v>
      </c>
      <c r="S32" s="21">
        <v>11.77082867</v>
      </c>
      <c r="T32" s="21">
        <v>0</v>
      </c>
      <c r="U32" s="41"/>
      <c r="V32" s="21">
        <v>0</v>
      </c>
    </row>
    <row r="33" spans="1:22" s="17" customFormat="1" ht="12" customHeight="1">
      <c r="A33" s="5"/>
      <c r="B33" s="6"/>
      <c r="C33" s="37" t="s">
        <v>16</v>
      </c>
      <c r="D33" s="38">
        <f t="shared" si="0"/>
        <v>4236.12678477</v>
      </c>
      <c r="E33" s="41"/>
      <c r="F33" s="38">
        <f t="shared" si="1"/>
        <v>3641.12298797</v>
      </c>
      <c r="G33" s="41"/>
      <c r="H33" s="38">
        <f t="shared" si="2"/>
        <v>3641.12298797</v>
      </c>
      <c r="I33" s="38">
        <v>3641.12298797</v>
      </c>
      <c r="J33" s="38">
        <v>0</v>
      </c>
      <c r="K33" s="38">
        <v>0</v>
      </c>
      <c r="L33" s="41"/>
      <c r="M33" s="38">
        <v>0</v>
      </c>
      <c r="N33" s="41"/>
      <c r="O33" s="38">
        <f t="shared" si="3"/>
        <v>595.0037967999999</v>
      </c>
      <c r="P33" s="41"/>
      <c r="Q33" s="38">
        <f t="shared" si="4"/>
        <v>595.0037967999999</v>
      </c>
      <c r="R33" s="38">
        <v>564.7592487999999</v>
      </c>
      <c r="S33" s="38">
        <v>0</v>
      </c>
      <c r="T33" s="38">
        <v>30.244548</v>
      </c>
      <c r="U33" s="41"/>
      <c r="V33" s="38">
        <v>0</v>
      </c>
    </row>
    <row r="34" spans="1:22" s="17" customFormat="1" ht="12" customHeight="1">
      <c r="A34" s="5"/>
      <c r="B34" s="6"/>
      <c r="C34" s="23" t="s">
        <v>17</v>
      </c>
      <c r="D34" s="21">
        <f t="shared" si="0"/>
        <v>7468.933867636624</v>
      </c>
      <c r="E34" s="41"/>
      <c r="F34" s="21">
        <f t="shared" si="1"/>
        <v>5616.279700989624</v>
      </c>
      <c r="G34" s="41"/>
      <c r="H34" s="21">
        <f t="shared" si="2"/>
        <v>5616.279700989624</v>
      </c>
      <c r="I34" s="21">
        <v>4820.206503179624</v>
      </c>
      <c r="J34" s="21">
        <v>0</v>
      </c>
      <c r="K34" s="21">
        <v>796.0731978099999</v>
      </c>
      <c r="L34" s="41"/>
      <c r="M34" s="21">
        <v>0</v>
      </c>
      <c r="N34" s="41"/>
      <c r="O34" s="21">
        <f t="shared" si="3"/>
        <v>1852.6541666469998</v>
      </c>
      <c r="P34" s="41"/>
      <c r="Q34" s="21">
        <f t="shared" si="4"/>
        <v>1852.6541666469998</v>
      </c>
      <c r="R34" s="21">
        <v>1551.2851190269998</v>
      </c>
      <c r="S34" s="21">
        <v>0</v>
      </c>
      <c r="T34" s="21">
        <v>301.36904762</v>
      </c>
      <c r="U34" s="41"/>
      <c r="V34" s="21">
        <v>0</v>
      </c>
    </row>
    <row r="35" spans="1:22" s="17" customFormat="1" ht="12" customHeight="1">
      <c r="A35" s="5"/>
      <c r="B35" s="6"/>
      <c r="C35" s="37" t="s">
        <v>18</v>
      </c>
      <c r="D35" s="38">
        <f t="shared" si="0"/>
        <v>23288.3140857152</v>
      </c>
      <c r="E35" s="41"/>
      <c r="F35" s="38">
        <f t="shared" si="1"/>
        <v>19105.933145079784</v>
      </c>
      <c r="G35" s="41"/>
      <c r="H35" s="38">
        <f t="shared" si="2"/>
        <v>19105.933145079784</v>
      </c>
      <c r="I35" s="38">
        <v>16460.459298099784</v>
      </c>
      <c r="J35" s="38">
        <v>921.139562</v>
      </c>
      <c r="K35" s="38">
        <v>1724.3342849800001</v>
      </c>
      <c r="L35" s="41"/>
      <c r="M35" s="38">
        <v>0</v>
      </c>
      <c r="N35" s="41"/>
      <c r="O35" s="38">
        <f t="shared" si="3"/>
        <v>4182.380940635417</v>
      </c>
      <c r="P35" s="41"/>
      <c r="Q35" s="38">
        <f t="shared" si="4"/>
        <v>4182.380940635417</v>
      </c>
      <c r="R35" s="38">
        <v>4182.380940635417</v>
      </c>
      <c r="S35" s="38">
        <v>0</v>
      </c>
      <c r="T35" s="38">
        <v>0</v>
      </c>
      <c r="U35" s="41"/>
      <c r="V35" s="38">
        <v>0</v>
      </c>
    </row>
    <row r="36" spans="1:22" s="17" customFormat="1" ht="12" customHeight="1">
      <c r="A36" s="5"/>
      <c r="B36" s="7"/>
      <c r="C36" s="23" t="s">
        <v>19</v>
      </c>
      <c r="D36" s="21">
        <f t="shared" si="0"/>
        <v>4785.1847311</v>
      </c>
      <c r="E36" s="41"/>
      <c r="F36" s="21">
        <f t="shared" si="1"/>
        <v>4314.6653192700005</v>
      </c>
      <c r="G36" s="41"/>
      <c r="H36" s="21">
        <f t="shared" si="2"/>
        <v>4314.6653192700005</v>
      </c>
      <c r="I36" s="21">
        <v>4314.6653192700005</v>
      </c>
      <c r="J36" s="21">
        <v>0</v>
      </c>
      <c r="K36" s="21">
        <v>0</v>
      </c>
      <c r="L36" s="41"/>
      <c r="M36" s="21">
        <v>0</v>
      </c>
      <c r="N36" s="41"/>
      <c r="O36" s="21">
        <f t="shared" si="3"/>
        <v>470.51941182999997</v>
      </c>
      <c r="P36" s="41"/>
      <c r="Q36" s="21">
        <f t="shared" si="4"/>
        <v>470.51941182999997</v>
      </c>
      <c r="R36" s="21">
        <v>470.51941182999997</v>
      </c>
      <c r="S36" s="21">
        <v>0</v>
      </c>
      <c r="T36" s="21">
        <v>0</v>
      </c>
      <c r="U36" s="41"/>
      <c r="V36" s="21">
        <v>0</v>
      </c>
    </row>
    <row r="37" spans="1:22" s="17" customFormat="1" ht="12" customHeight="1">
      <c r="A37" s="5"/>
      <c r="B37" s="6"/>
      <c r="C37" s="37" t="s">
        <v>26</v>
      </c>
      <c r="D37" s="38">
        <f t="shared" si="0"/>
        <v>13740.710047139999</v>
      </c>
      <c r="E37" s="41"/>
      <c r="F37" s="38">
        <f t="shared" si="1"/>
        <v>12094.964973619999</v>
      </c>
      <c r="G37" s="41"/>
      <c r="H37" s="38">
        <f t="shared" si="2"/>
        <v>12094.964973619999</v>
      </c>
      <c r="I37" s="38">
        <v>6375.55976675</v>
      </c>
      <c r="J37" s="38">
        <v>43.04099493</v>
      </c>
      <c r="K37" s="38">
        <v>5676.364211939999</v>
      </c>
      <c r="L37" s="41"/>
      <c r="M37" s="38">
        <v>0</v>
      </c>
      <c r="N37" s="41"/>
      <c r="O37" s="38">
        <f t="shared" si="3"/>
        <v>1645.74507352</v>
      </c>
      <c r="P37" s="41"/>
      <c r="Q37" s="38">
        <f t="shared" si="4"/>
        <v>1645.74507352</v>
      </c>
      <c r="R37" s="38">
        <v>881.93180509</v>
      </c>
      <c r="S37" s="38">
        <v>9.208355699999998</v>
      </c>
      <c r="T37" s="38">
        <v>754.60491273</v>
      </c>
      <c r="U37" s="41"/>
      <c r="V37" s="38">
        <v>0</v>
      </c>
    </row>
    <row r="38" spans="1:22" s="17" customFormat="1" ht="12" customHeight="1">
      <c r="A38" s="5"/>
      <c r="B38" s="6"/>
      <c r="C38" s="23" t="s">
        <v>20</v>
      </c>
      <c r="D38" s="21">
        <f t="shared" si="0"/>
        <v>18.860261</v>
      </c>
      <c r="E38" s="41"/>
      <c r="F38" s="21">
        <f t="shared" si="1"/>
        <v>0</v>
      </c>
      <c r="G38" s="41"/>
      <c r="H38" s="21">
        <f t="shared" si="2"/>
        <v>0</v>
      </c>
      <c r="I38" s="21">
        <v>0</v>
      </c>
      <c r="J38" s="21">
        <v>0</v>
      </c>
      <c r="K38" s="21">
        <v>0</v>
      </c>
      <c r="L38" s="41"/>
      <c r="M38" s="21">
        <v>0</v>
      </c>
      <c r="N38" s="41"/>
      <c r="O38" s="21">
        <f t="shared" si="3"/>
        <v>18.860261</v>
      </c>
      <c r="P38" s="41"/>
      <c r="Q38" s="21">
        <f t="shared" si="4"/>
        <v>18.860261</v>
      </c>
      <c r="R38" s="21">
        <v>18.860261</v>
      </c>
      <c r="S38" s="21">
        <v>0</v>
      </c>
      <c r="T38" s="21">
        <v>0</v>
      </c>
      <c r="U38" s="41"/>
      <c r="V38" s="21">
        <v>0</v>
      </c>
    </row>
    <row r="39" spans="1:22" s="17" customFormat="1" ht="12" customHeight="1">
      <c r="A39" s="5"/>
      <c r="B39" s="6"/>
      <c r="C39" s="37" t="s">
        <v>27</v>
      </c>
      <c r="D39" s="38">
        <f t="shared" si="0"/>
        <v>45446.26174858486</v>
      </c>
      <c r="E39" s="41"/>
      <c r="F39" s="38">
        <f t="shared" si="1"/>
        <v>41849.64150931</v>
      </c>
      <c r="G39" s="41"/>
      <c r="H39" s="38">
        <f t="shared" si="2"/>
        <v>41849.64150931</v>
      </c>
      <c r="I39" s="38">
        <v>37005.14301365</v>
      </c>
      <c r="J39" s="38">
        <v>4844.498495660001</v>
      </c>
      <c r="K39" s="38">
        <v>0</v>
      </c>
      <c r="L39" s="41"/>
      <c r="M39" s="38">
        <v>0</v>
      </c>
      <c r="N39" s="41"/>
      <c r="O39" s="38">
        <f t="shared" si="3"/>
        <v>3596.6202392748582</v>
      </c>
      <c r="P39" s="41"/>
      <c r="Q39" s="38">
        <f t="shared" si="4"/>
        <v>3596.6202392748582</v>
      </c>
      <c r="R39" s="38">
        <v>2900.3005611148583</v>
      </c>
      <c r="S39" s="38">
        <v>696.3196781600001</v>
      </c>
      <c r="T39" s="38">
        <v>0</v>
      </c>
      <c r="U39" s="41"/>
      <c r="V39" s="38">
        <v>0</v>
      </c>
    </row>
    <row r="40" spans="1:22" s="17" customFormat="1" ht="12" customHeight="1">
      <c r="A40" s="5"/>
      <c r="B40" s="6"/>
      <c r="C40" s="23" t="s">
        <v>21</v>
      </c>
      <c r="D40" s="21">
        <f t="shared" si="0"/>
        <v>2342.2060032500003</v>
      </c>
      <c r="E40" s="41"/>
      <c r="F40" s="21">
        <f t="shared" si="1"/>
        <v>2135.8059548400006</v>
      </c>
      <c r="G40" s="41"/>
      <c r="H40" s="21">
        <f t="shared" si="2"/>
        <v>2135.8059548400006</v>
      </c>
      <c r="I40" s="21">
        <v>2135.8059548400006</v>
      </c>
      <c r="J40" s="21">
        <v>0</v>
      </c>
      <c r="K40" s="21">
        <v>0</v>
      </c>
      <c r="L40" s="41"/>
      <c r="M40" s="21">
        <v>0</v>
      </c>
      <c r="N40" s="41"/>
      <c r="O40" s="21">
        <f t="shared" si="3"/>
        <v>206.40004840999995</v>
      </c>
      <c r="P40" s="41"/>
      <c r="Q40" s="21">
        <f t="shared" si="4"/>
        <v>206.40004840999995</v>
      </c>
      <c r="R40" s="21">
        <v>206.40004840999995</v>
      </c>
      <c r="S40" s="21">
        <v>0</v>
      </c>
      <c r="T40" s="21">
        <v>0</v>
      </c>
      <c r="U40" s="41"/>
      <c r="V40" s="21">
        <v>0</v>
      </c>
    </row>
    <row r="41" spans="1:22" s="17" customFormat="1" ht="12" customHeight="1">
      <c r="A41" s="5"/>
      <c r="B41" s="6"/>
      <c r="C41" s="37" t="s">
        <v>43</v>
      </c>
      <c r="D41" s="38">
        <f t="shared" si="0"/>
        <v>7915.527570511999</v>
      </c>
      <c r="E41" s="41"/>
      <c r="F41" s="38">
        <f t="shared" si="1"/>
        <v>7553.387020632</v>
      </c>
      <c r="G41" s="41"/>
      <c r="H41" s="38">
        <f t="shared" si="2"/>
        <v>7553.387020632</v>
      </c>
      <c r="I41" s="38">
        <v>7547.240678692</v>
      </c>
      <c r="J41" s="38">
        <v>0</v>
      </c>
      <c r="K41" s="38">
        <v>6.14634194</v>
      </c>
      <c r="L41" s="41"/>
      <c r="M41" s="38">
        <v>0</v>
      </c>
      <c r="N41" s="41"/>
      <c r="O41" s="38">
        <f t="shared" si="3"/>
        <v>362.1405498799999</v>
      </c>
      <c r="P41" s="41"/>
      <c r="Q41" s="38">
        <f t="shared" si="4"/>
        <v>362.1405498799999</v>
      </c>
      <c r="R41" s="38">
        <v>362.1405498799999</v>
      </c>
      <c r="S41" s="38">
        <v>0</v>
      </c>
      <c r="T41" s="38">
        <v>0</v>
      </c>
      <c r="U41" s="41"/>
      <c r="V41" s="38">
        <v>0</v>
      </c>
    </row>
    <row r="42" spans="2:22" s="8" customFormat="1" ht="6" customHeight="1" thickBot="1">
      <c r="B42" s="9"/>
      <c r="C42" s="10"/>
      <c r="D42" s="11"/>
      <c r="E42" s="11"/>
      <c r="F42" s="11"/>
      <c r="G42" s="11"/>
      <c r="H42" s="11"/>
      <c r="I42" s="11"/>
      <c r="J42" s="11"/>
      <c r="K42" s="11"/>
      <c r="L42" s="11"/>
      <c r="M42" s="11"/>
      <c r="N42" s="11"/>
      <c r="O42" s="11"/>
      <c r="P42" s="11"/>
      <c r="Q42" s="11"/>
      <c r="R42" s="11"/>
      <c r="S42" s="11"/>
      <c r="T42" s="11"/>
      <c r="U42" s="11"/>
      <c r="V42" s="11"/>
    </row>
    <row r="43" spans="1:22" s="43" customFormat="1" ht="29.25" customHeight="1">
      <c r="A43" s="55" t="s">
        <v>36</v>
      </c>
      <c r="B43" s="55"/>
      <c r="C43" s="55"/>
      <c r="D43" s="55"/>
      <c r="E43" s="55"/>
      <c r="F43" s="55"/>
      <c r="G43" s="55"/>
      <c r="H43" s="55"/>
      <c r="I43" s="55"/>
      <c r="J43" s="55"/>
      <c r="K43" s="55"/>
      <c r="L43" s="55"/>
      <c r="M43" s="55"/>
      <c r="N43" s="55"/>
      <c r="O43" s="55"/>
      <c r="P43" s="55"/>
      <c r="Q43" s="55"/>
      <c r="R43" s="55"/>
      <c r="S43" s="55"/>
      <c r="T43" s="55"/>
      <c r="U43" s="55"/>
      <c r="V43" s="55"/>
    </row>
    <row r="44" spans="1:30" s="12" customFormat="1" ht="42" customHeight="1">
      <c r="A44" s="51" t="s">
        <v>37</v>
      </c>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0" s="45" customFormat="1" ht="29.25" customHeight="1">
      <c r="A45" s="56" t="s">
        <v>47</v>
      </c>
      <c r="B45" s="56"/>
      <c r="C45" s="56"/>
      <c r="D45" s="56"/>
      <c r="E45" s="56"/>
      <c r="F45" s="56"/>
      <c r="G45" s="56"/>
      <c r="H45" s="56"/>
      <c r="I45" s="56"/>
      <c r="J45" s="56"/>
      <c r="K45" s="56"/>
      <c r="L45" s="56"/>
      <c r="M45" s="56"/>
      <c r="N45" s="56"/>
      <c r="O45" s="56"/>
      <c r="P45" s="56"/>
      <c r="Q45" s="56"/>
      <c r="R45" s="56"/>
      <c r="S45" s="56"/>
      <c r="T45" s="56"/>
      <c r="U45" s="56"/>
      <c r="V45" s="56"/>
      <c r="W45" s="44"/>
      <c r="X45" s="44"/>
      <c r="Y45" s="44"/>
      <c r="Z45" s="44"/>
      <c r="AA45" s="44"/>
      <c r="AB45" s="44"/>
      <c r="AC45" s="44"/>
      <c r="AD45" s="44"/>
    </row>
    <row r="46" spans="1:30" s="12" customFormat="1" ht="28.5" customHeight="1">
      <c r="A46" s="51" t="s">
        <v>39</v>
      </c>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row>
    <row r="47" spans="1:30" s="12" customFormat="1" ht="28.5" customHeight="1">
      <c r="A47" s="51" t="s">
        <v>54</v>
      </c>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row>
    <row r="48" spans="1:30" s="12" customFormat="1" ht="28.5" customHeight="1">
      <c r="A48" s="51" t="s">
        <v>51</v>
      </c>
      <c r="B48" s="51"/>
      <c r="C48" s="51"/>
      <c r="D48" s="51"/>
      <c r="E48" s="51"/>
      <c r="F48" s="51"/>
      <c r="G48" s="51"/>
      <c r="H48" s="51"/>
      <c r="I48" s="51"/>
      <c r="J48" s="51"/>
      <c r="K48" s="51"/>
      <c r="L48" s="51"/>
      <c r="M48" s="51"/>
      <c r="N48" s="51"/>
      <c r="O48" s="51"/>
      <c r="P48" s="51"/>
      <c r="Q48" s="51"/>
      <c r="R48" s="51"/>
      <c r="S48" s="51"/>
      <c r="T48" s="51"/>
      <c r="U48" s="51"/>
      <c r="V48" s="51"/>
      <c r="W48" s="46"/>
      <c r="X48" s="46"/>
      <c r="Y48" s="46"/>
      <c r="Z48" s="46"/>
      <c r="AA48" s="46"/>
      <c r="AB48" s="46"/>
      <c r="AC48" s="46"/>
      <c r="AD48" s="46"/>
    </row>
    <row r="49" spans="1:30" s="45" customFormat="1" ht="23.25" customHeight="1">
      <c r="A49" s="56" t="s">
        <v>52</v>
      </c>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row>
    <row r="50" spans="1:30" s="12" customFormat="1" ht="28.5" customHeight="1">
      <c r="A50" s="51" t="s">
        <v>22</v>
      </c>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0" s="2" customFormat="1" ht="12.75" hidden="1">
      <c r="A51" s="14"/>
      <c r="B51" s="15"/>
      <c r="C51" s="14"/>
      <c r="D51" s="14"/>
      <c r="E51" s="14"/>
      <c r="F51" s="14"/>
      <c r="G51" s="14"/>
      <c r="H51" s="14"/>
      <c r="I51" s="14"/>
      <c r="J51" s="14"/>
      <c r="K51" s="14"/>
      <c r="L51" s="14"/>
      <c r="M51" s="14"/>
      <c r="N51" s="14"/>
      <c r="O51" s="14"/>
      <c r="P51" s="14"/>
      <c r="Q51" s="14"/>
      <c r="R51" s="14"/>
      <c r="S51" s="14"/>
      <c r="T51" s="14"/>
      <c r="U51" s="14"/>
      <c r="V51" s="14"/>
      <c r="W51" s="14"/>
      <c r="X51" s="14"/>
      <c r="Y51" s="14"/>
      <c r="Z51" s="14"/>
      <c r="AA51" s="12"/>
      <c r="AB51" s="12"/>
      <c r="AC51" s="12"/>
      <c r="AD51" s="12"/>
    </row>
    <row r="52" spans="1:30" s="2" customFormat="1" ht="12.75" hidden="1">
      <c r="A52" s="14"/>
      <c r="B52" s="15"/>
      <c r="C52" s="14"/>
      <c r="D52" s="14"/>
      <c r="E52" s="14"/>
      <c r="F52" s="14"/>
      <c r="G52" s="14"/>
      <c r="H52" s="14"/>
      <c r="I52" s="14"/>
      <c r="J52" s="14"/>
      <c r="K52" s="14"/>
      <c r="L52" s="14"/>
      <c r="M52" s="14"/>
      <c r="N52" s="14"/>
      <c r="O52" s="14"/>
      <c r="P52" s="14"/>
      <c r="Q52" s="14"/>
      <c r="R52" s="14"/>
      <c r="S52" s="14"/>
      <c r="T52" s="14"/>
      <c r="U52" s="14"/>
      <c r="V52" s="14"/>
      <c r="W52" s="14"/>
      <c r="X52" s="14"/>
      <c r="Y52" s="14"/>
      <c r="Z52" s="14"/>
      <c r="AA52" s="12"/>
      <c r="AB52" s="12"/>
      <c r="AC52" s="12"/>
      <c r="AD52" s="12"/>
    </row>
    <row r="53" spans="3:22" ht="10.5" customHeight="1" hidden="1">
      <c r="C53" s="53"/>
      <c r="D53" s="53"/>
      <c r="E53" s="53"/>
      <c r="F53" s="53"/>
      <c r="G53" s="53"/>
      <c r="H53" s="53"/>
      <c r="I53" s="53"/>
      <c r="J53" s="53"/>
      <c r="K53" s="53"/>
      <c r="L53" s="53"/>
      <c r="M53" s="53"/>
      <c r="N53" s="53"/>
      <c r="O53" s="53"/>
      <c r="P53" s="53"/>
      <c r="Q53" s="53"/>
      <c r="R53" s="53"/>
      <c r="S53" s="53"/>
      <c r="T53" s="53"/>
      <c r="U53" s="53"/>
      <c r="V53" s="53"/>
    </row>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sheetData>
  <sheetProtection/>
  <mergeCells count="16">
    <mergeCell ref="C53:V53"/>
    <mergeCell ref="A46:AD46"/>
    <mergeCell ref="H5:K5"/>
    <mergeCell ref="Q5:T5"/>
    <mergeCell ref="A44:AD44"/>
    <mergeCell ref="A43:V43"/>
    <mergeCell ref="A45:V45"/>
    <mergeCell ref="A49:AD49"/>
    <mergeCell ref="C1:V1"/>
    <mergeCell ref="C2:V2"/>
    <mergeCell ref="C3:V3"/>
    <mergeCell ref="A47:AD47"/>
    <mergeCell ref="A50:AD50"/>
    <mergeCell ref="F4:M4"/>
    <mergeCell ref="O4:V4"/>
    <mergeCell ref="A48:V48"/>
  </mergeCells>
  <printOptions/>
  <pageMargins left="0.7" right="0.7" top="0.75" bottom="0.75" header="0.3" footer="0.3"/>
  <pageSetup fitToHeight="1" fitToWidth="1" horizontalDpi="600" verticalDpi="600" orientation="landscape"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2014-08-13T19:02:03Z</cp:lastPrinted>
  <dcterms:created xsi:type="dcterms:W3CDTF">2012-05-09T01:02:28Z</dcterms:created>
  <dcterms:modified xsi:type="dcterms:W3CDTF">2016-08-12T23:00:18Z</dcterms:modified>
  <cp:category/>
  <cp:version/>
  <cp:contentType/>
  <cp:contentStatus/>
</cp:coreProperties>
</file>