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85" activeTab="0"/>
  </bookViews>
  <sheets>
    <sheet name="125" sheetId="1" r:id="rId1"/>
    <sheet name="Hoja1"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<sst xmlns="http://schemas.openxmlformats.org/spreadsheetml/2006/main" count="43" uniqueCount="43">
  <si>
    <t>(Millones de pesos)</t>
  </si>
  <si>
    <t>Entidad</t>
  </si>
  <si>
    <t>T  O  T  A  L</t>
  </si>
  <si>
    <t>Baja California</t>
  </si>
  <si>
    <t>Baja California Sur</t>
  </si>
  <si>
    <t>Campeche</t>
  </si>
  <si>
    <t>Colima</t>
  </si>
  <si>
    <t>Durango</t>
  </si>
  <si>
    <t xml:space="preserve">Guerrero </t>
  </si>
  <si>
    <t>Hidalgo</t>
  </si>
  <si>
    <t>Jalisco</t>
  </si>
  <si>
    <t>Morelos</t>
  </si>
  <si>
    <t xml:space="preserve">Nayarit  </t>
  </si>
  <si>
    <t>Puebla</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</si>
  <si>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</si>
  <si>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</si>
  <si>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</si>
  <si>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</si>
  <si>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</si>
  <si>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</si>
  <si>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</si>
  <si>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</si>
  <si>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</si>
  <si>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</si>
  <si>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Coahuila </t>
  </si>
  <si>
    <t>Chiapas</t>
  </si>
  <si>
    <t>México</t>
  </si>
  <si>
    <t>Michoacán</t>
  </si>
  <si>
    <t>Nuevo León</t>
  </si>
  <si>
    <t>Oaxaca</t>
  </si>
  <si>
    <t>Tamaulipas</t>
  </si>
  <si>
    <t>Veracruz</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</si>
  <si>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</si>
  <si>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</si>
  <si>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Soberana Sans"/>
        <family val="3"/>
      </rPr>
      <t>1_/</t>
    </r>
  </si>
  <si>
    <r>
      <t xml:space="preserve">Chihuahua  </t>
    </r>
    <r>
      <rPr>
        <vertAlign val="superscript"/>
        <sz val="8"/>
        <rFont val="Soberana Sans"/>
        <family val="3"/>
      </rPr>
      <t>2_/</t>
    </r>
  </si>
  <si>
    <t>SALDO HISTÓRICO DE OBLIGACIONES FINANCIERAS DE ENTIDADES FEDERATIVAS, MUNICIPIOS Y SUS ORGANISMOS</t>
  </si>
  <si>
    <t>Guanajuato</t>
  </si>
  <si>
    <r>
      <t xml:space="preserve">Ciudad de México </t>
    </r>
    <r>
      <rPr>
        <vertAlign val="superscript"/>
        <sz val="8"/>
        <rFont val="Soberana Sans"/>
        <family val="3"/>
      </rPr>
      <t>3_/</t>
    </r>
  </si>
  <si>
    <t>3_/ A partir del presente ejercicio, se renombra al Distrito Federal como Ciudad de México.</t>
  </si>
  <si>
    <t xml:space="preserve">2_/ El saldo de la deuda del gobierno del estado de Chihuahua incluye tres emisiones bursátiles por un monto de 15,515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</si>
  <si>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Junio 2016</t>
  </si>
  <si>
    <t>Saldos al 30 de junio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</si>
</sst>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80A]dddd\,\ dd&quot; de &quot;mmmm&quot; de &quot;yyyy"/>
    <numFmt numFmtId="184" formatCode="[$-80A]hh:mm:ss\ AM/PM"/>
  </numFmts>
  <fonts count="93">
    <font>
      <sz val="10"/>
      <name val="MS Sans Serif"/>
      <family val="0"/>
    </font>
    <font>
      <sz val="11"/>
      <color indexed="8"/>
      <name val="Calibri"/>
      <family val="2"/>
    </font>
    <font>
      <b/>
      <sz val="8"/>
      <name val="Arial"/>
      <family val="2"/>
    </font>
    <font>
      <sz val="10"/>
      <name val="Arial"/>
      <family val="2"/>
    </font>
    <font>
      <sz val="8"/>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b/>
      <sz val="9"/>
      <name val="Soberana Sans"/>
      <family val="3"/>
    </font>
    <font>
      <sz val="10"/>
      <name val="Soberana Sans"/>
      <family val="3"/>
    </font>
    <font>
      <sz val="9"/>
      <name val="Soberana Sans"/>
      <family val="3"/>
    </font>
    <font>
      <sz val="8"/>
      <name val="Soberana Sans"/>
      <family val="3"/>
    </font>
    <font>
      <sz val="7"/>
      <name val="Soberana Sans"/>
      <family val="3"/>
    </font>
    <font>
      <vertAlign val="superscript"/>
      <sz val="8"/>
      <name val="Soberana Sans"/>
      <family val="3"/>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style="hair"/>
      <right style="hair"/>
      <top style="hair"/>
      <bottom style="hair"/>
    </border>
    <border>
      <left/>
      <right/>
      <top/>
      <bottom style="medium"/>
    </border>
    <border>
      <left/>
      <right/>
      <top style="medium"/>
      <bottom style="medium"/>
    </border>
    <border>
      <left/>
      <right/>
      <top style="medium"/>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6" fontId="3" fillId="0" borderId="0">
      <alignment/>
      <protection/>
    </xf>
    <xf numFmtId="166" fontId="6" fillId="0" borderId="0">
      <alignment/>
      <protection/>
    </xf>
    <xf numFmtId="166"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3" borderId="0" applyNumberFormat="0" applyBorder="0" applyAlignment="0" applyProtection="0"/>
    <xf numFmtId="0" fontId="7" fillId="23" borderId="0" applyNumberFormat="0" applyBorder="0" applyAlignment="0" applyProtection="0"/>
    <xf numFmtId="0" fontId="1"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8"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1"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1" fillId="34" borderId="0" applyNumberFormat="0" applyBorder="0" applyAlignment="0" applyProtection="0"/>
    <xf numFmtId="0" fontId="9"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1"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61" fillId="37" borderId="0" applyNumberFormat="0" applyBorder="0" applyAlignment="0" applyProtection="0"/>
    <xf numFmtId="0" fontId="9"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61"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8" borderId="0" applyNumberFormat="0" applyBorder="0" applyAlignment="0" applyProtection="0"/>
    <xf numFmtId="0" fontId="8" fillId="41" borderId="0" applyNumberFormat="0" applyBorder="0" applyAlignment="0" applyProtection="0"/>
    <xf numFmtId="0" fontId="10"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63" fillId="4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3" fillId="2" borderId="1" applyNumberFormat="0" applyAlignment="0" applyProtection="0"/>
    <xf numFmtId="0" fontId="64" fillId="43" borderId="2" applyNumberFormat="0" applyAlignment="0" applyProtection="0"/>
    <xf numFmtId="0" fontId="65" fillId="43" borderId="2"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6" borderId="1" applyNumberFormat="0" applyAlignment="0" applyProtection="0"/>
    <xf numFmtId="0" fontId="65" fillId="43" borderId="2"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167" fontId="9" fillId="44" borderId="3" applyFont="0" applyFill="0" applyBorder="0" applyAlignment="0" applyProtection="0"/>
    <xf numFmtId="0" fontId="66" fillId="45" borderId="4" applyNumberFormat="0" applyAlignment="0" applyProtection="0"/>
    <xf numFmtId="0" fontId="67" fillId="45" borderId="4"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6"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6" fillId="46" borderId="5" applyNumberFormat="0" applyAlignment="0" applyProtection="0"/>
    <xf numFmtId="0" fontId="67" fillId="45" borderId="4"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6"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15" fillId="46" borderId="5" applyNumberFormat="0" applyAlignment="0" applyProtection="0"/>
    <xf numFmtId="0" fontId="68" fillId="0" borderId="6" applyNumberFormat="0" applyFill="0" applyAlignment="0" applyProtection="0"/>
    <xf numFmtId="0" fontId="69"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7" applyNumberFormat="0" applyFill="0" applyAlignment="0" applyProtection="0"/>
    <xf numFmtId="0" fontId="69"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5" fillId="46" borderId="5" applyNumberFormat="0" applyAlignment="0" applyProtection="0"/>
    <xf numFmtId="168" fontId="19"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20" fillId="0" borderId="0" applyFont="0" applyFill="0" applyBorder="0" applyAlignment="0" applyProtection="0"/>
    <xf numFmtId="171" fontId="19"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47" borderId="0" applyNumberFormat="0" applyBorder="0" applyAlignment="0" applyProtection="0"/>
    <xf numFmtId="0" fontId="61"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61"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8" borderId="0" applyNumberFormat="0" applyBorder="0" applyAlignment="0" applyProtection="0"/>
    <xf numFmtId="0" fontId="61" fillId="4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39" borderId="0" applyNumberFormat="0" applyBorder="0" applyAlignment="0" applyProtection="0"/>
    <xf numFmtId="0" fontId="61"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4" borderId="0" applyNumberFormat="0" applyBorder="0" applyAlignment="0" applyProtection="0"/>
    <xf numFmtId="0" fontId="61" fillId="5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61" fillId="5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0" fillId="53" borderId="0" applyNumberFormat="0" applyBorder="0" applyAlignment="0" applyProtection="0"/>
    <xf numFmtId="0" fontId="61" fillId="5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61" fillId="5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73" fillId="54" borderId="2" applyNumberFormat="0" applyAlignment="0" applyProtection="0"/>
    <xf numFmtId="0" fontId="74" fillId="54" borderId="2"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4"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4" fillId="3" borderId="1" applyNumberFormat="0" applyAlignment="0" applyProtection="0"/>
    <xf numFmtId="0" fontId="74" fillId="54" borderId="2"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4"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3" fillId="0" borderId="0">
      <alignment/>
      <protection/>
    </xf>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25" fillId="0" borderId="0" applyNumberFormat="0" applyFill="0" applyBorder="0" applyAlignment="0" applyProtection="0"/>
    <xf numFmtId="0" fontId="11" fillId="11" borderId="0" applyNumberFormat="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9"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9" fillId="9" borderId="0" applyNumberFormat="0" applyBorder="0" applyAlignment="0" applyProtection="0"/>
    <xf numFmtId="0" fontId="76" fillId="5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9"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3" fillId="3" borderId="1" applyNumberFormat="0" applyAlignment="0" applyProtection="0"/>
    <xf numFmtId="173" fontId="6" fillId="0" borderId="0" applyFon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5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3" fillId="0" borderId="0" applyFont="0" applyFill="0" applyBorder="0" applyAlignment="0" applyProtection="0"/>
    <xf numFmtId="0" fontId="77" fillId="56" borderId="0" applyNumberFormat="0" applyBorder="0" applyAlignment="0" applyProtection="0"/>
    <xf numFmtId="0" fontId="78" fillId="5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78" fillId="5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 fillId="0" borderId="0">
      <alignment/>
      <protection/>
    </xf>
    <xf numFmtId="0" fontId="32" fillId="0" borderId="0">
      <alignment/>
      <protection/>
    </xf>
    <xf numFmtId="0" fontId="58" fillId="0" borderId="0">
      <alignment/>
      <protection/>
    </xf>
    <xf numFmtId="0" fontId="3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58" fillId="0" borderId="0">
      <alignment/>
      <protection/>
    </xf>
    <xf numFmtId="0" fontId="58" fillId="0" borderId="0">
      <alignment/>
      <protection/>
    </xf>
    <xf numFmtId="0" fontId="3" fillId="0" borderId="0">
      <alignment/>
      <protection/>
    </xf>
    <xf numFmtId="0" fontId="58" fillId="0" borderId="0">
      <alignment/>
      <protection/>
    </xf>
    <xf numFmtId="0" fontId="58" fillId="0" borderId="0">
      <alignment/>
      <protection/>
    </xf>
    <xf numFmtId="0" fontId="58" fillId="0" borderId="0">
      <alignment/>
      <protection/>
    </xf>
    <xf numFmtId="179" fontId="3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9" fillId="0" borderId="0">
      <alignment/>
      <protection/>
    </xf>
    <xf numFmtId="0" fontId="0" fillId="0" borderId="0">
      <alignment/>
      <protection/>
    </xf>
    <xf numFmtId="0" fontId="0" fillId="0" borderId="0">
      <alignment/>
      <protection/>
    </xf>
    <xf numFmtId="0" fontId="3" fillId="0" borderId="0">
      <alignment/>
      <protection/>
    </xf>
    <xf numFmtId="0" fontId="3" fillId="0" borderId="0" applyBorder="0">
      <alignment/>
      <protection/>
    </xf>
    <xf numFmtId="0" fontId="7" fillId="0" borderId="0">
      <alignment/>
      <protection/>
    </xf>
    <xf numFmtId="0" fontId="3" fillId="0" borderId="0">
      <alignment/>
      <protection/>
    </xf>
    <xf numFmtId="0" fontId="30" fillId="0" borderId="0">
      <alignment/>
      <protection/>
    </xf>
    <xf numFmtId="0" fontId="32" fillId="0" borderId="0">
      <alignment/>
      <protection/>
    </xf>
    <xf numFmtId="0" fontId="79"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0" fillId="0" borderId="0">
      <alignment/>
      <protection/>
    </xf>
    <xf numFmtId="0" fontId="3" fillId="0" borderId="0">
      <alignment/>
      <protection/>
    </xf>
    <xf numFmtId="0" fontId="1" fillId="0" borderId="0">
      <alignment/>
      <protection/>
    </xf>
    <xf numFmtId="0" fontId="3" fillId="0" borderId="0">
      <alignment/>
      <protection/>
    </xf>
    <xf numFmtId="0" fontId="8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3" fillId="0" borderId="0">
      <alignment/>
      <protection/>
    </xf>
    <xf numFmtId="0" fontId="0" fillId="0" borderId="0">
      <alignment/>
      <protection/>
    </xf>
    <xf numFmtId="0" fontId="32"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80" fontId="3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166"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0" fontId="32"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166"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166" fontId="3" fillId="0" borderId="0">
      <alignment/>
      <protection/>
    </xf>
    <xf numFmtId="0" fontId="3" fillId="0" borderId="0">
      <alignment/>
      <protection/>
    </xf>
    <xf numFmtId="0" fontId="59" fillId="0" borderId="0">
      <alignment/>
      <protection/>
    </xf>
    <xf numFmtId="0" fontId="3" fillId="0" borderId="0">
      <alignment/>
      <protection/>
    </xf>
    <xf numFmtId="0" fontId="32" fillId="0" borderId="0">
      <alignment/>
      <protection/>
    </xf>
    <xf numFmtId="0" fontId="7" fillId="0" borderId="0">
      <alignment/>
      <protection/>
    </xf>
    <xf numFmtId="0" fontId="59" fillId="0" borderId="0">
      <alignment/>
      <protection/>
    </xf>
    <xf numFmtId="0" fontId="3" fillId="0" borderId="0">
      <alignment/>
      <protection/>
    </xf>
    <xf numFmtId="0" fontId="32" fillId="0" borderId="0">
      <alignment/>
      <protection/>
    </xf>
    <xf numFmtId="0" fontId="7" fillId="0" borderId="0">
      <alignment/>
      <protection/>
    </xf>
    <xf numFmtId="0" fontId="3" fillId="0" borderId="0">
      <alignment/>
      <protection/>
    </xf>
    <xf numFmtId="0" fontId="3" fillId="0" borderId="0">
      <alignment/>
      <protection/>
    </xf>
    <xf numFmtId="0" fontId="0" fillId="57" borderId="12" applyNumberFormat="0" applyFont="0" applyAlignment="0" applyProtection="0"/>
    <xf numFmtId="0" fontId="7" fillId="57" borderId="12"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59" fillId="57" borderId="12"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7" fillId="57" borderId="12"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7" fillId="57" borderId="12" applyNumberFormat="0" applyFont="0" applyAlignment="0" applyProtection="0"/>
    <xf numFmtId="0" fontId="59" fillId="57" borderId="12"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 fillId="4" borderId="13" applyNumberFormat="0" applyFont="0" applyAlignment="0" applyProtection="0"/>
    <xf numFmtId="0" fontId="34" fillId="2" borderId="14" applyNumberFormat="0" applyAlignment="0" applyProtection="0"/>
    <xf numFmtId="0" fontId="3" fillId="16" borderId="0">
      <alignment/>
      <protection/>
    </xf>
    <xf numFmtId="181" fontId="3" fillId="0" borderId="0" applyFont="0" applyFill="0" applyBorder="0" applyAlignment="0">
      <protection/>
    </xf>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2" fontId="3" fillId="0" borderId="0" applyFont="0" applyFill="0" applyBorder="0" applyProtection="0">
      <alignment horizontal="right"/>
    </xf>
    <xf numFmtId="0" fontId="81" fillId="43" borderId="15" applyNumberFormat="0" applyAlignment="0" applyProtection="0"/>
    <xf numFmtId="0" fontId="82" fillId="43" borderId="15"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5"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5" fillId="16" borderId="14" applyNumberFormat="0" applyAlignment="0" applyProtection="0"/>
    <xf numFmtId="0" fontId="82" fillId="43" borderId="15"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5"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4" fillId="16" borderId="14" applyNumberFormat="0" applyAlignment="0" applyProtection="0"/>
    <xf numFmtId="0" fontId="36" fillId="58" borderId="16" applyBorder="0">
      <alignment horizontal="center"/>
      <protection/>
    </xf>
    <xf numFmtId="0" fontId="83"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8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87" fillId="0" borderId="0" applyNumberFormat="0" applyFill="0" applyBorder="0" applyAlignment="0" applyProtection="0"/>
    <xf numFmtId="0" fontId="88" fillId="0" borderId="8"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7" applyNumberFormat="0" applyFill="0" applyAlignment="0" applyProtection="0"/>
    <xf numFmtId="0" fontId="88" fillId="0" borderId="8"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18" applyNumberFormat="0" applyFill="0" applyAlignment="0" applyProtection="0"/>
    <xf numFmtId="0" fontId="90" fillId="0" borderId="18"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0" applyNumberFormat="0" applyFill="0" applyAlignment="0" applyProtection="0"/>
    <xf numFmtId="0" fontId="90" fillId="0" borderId="18"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71" fillId="0" borderId="19" applyNumberFormat="0" applyFill="0" applyAlignment="0" applyProtection="0"/>
    <xf numFmtId="0" fontId="72" fillId="0" borderId="19"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0" applyNumberFormat="0" applyFill="0" applyAlignment="0" applyProtection="0"/>
    <xf numFmtId="0" fontId="72" fillId="0" borderId="19"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1" fillId="0" borderId="21" applyNumberFormat="0" applyFill="0" applyAlignment="0" applyProtection="0"/>
    <xf numFmtId="0" fontId="92" fillId="0" borderId="2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3"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92" fillId="0" borderId="21"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182" fontId="47" fillId="0" borderId="0" applyFont="0" applyFill="0" applyBorder="0" applyAlignment="0">
      <protection/>
    </xf>
    <xf numFmtId="0" fontId="3" fillId="59" borderId="0">
      <alignment/>
      <protection/>
    </xf>
    <xf numFmtId="0" fontId="37" fillId="0" borderId="0" applyNumberFormat="0" applyFill="0" applyBorder="0" applyAlignment="0" applyProtection="0"/>
  </cellStyleXfs>
  <cellXfs count="51">
    <xf numFmtId="0" fontId="0" fillId="0" borderId="0" xfId="0" applyAlignment="1">
      <alignment/>
    </xf>
    <xf numFmtId="0" fontId="0" fillId="2" borderId="0" xfId="0" applyFill="1" applyAlignment="1">
      <alignment/>
    </xf>
    <xf numFmtId="164" fontId="2" fillId="2" borderId="24" xfId="0" applyNumberFormat="1" applyFont="1" applyFill="1" applyBorder="1" applyAlignment="1" applyProtection="1">
      <alignment horizontal="right"/>
      <protection/>
    </xf>
    <xf numFmtId="0" fontId="2" fillId="2" borderId="24" xfId="0" applyNumberFormat="1" applyFont="1" applyFill="1" applyBorder="1" applyAlignment="1">
      <alignment horizontal="center"/>
    </xf>
    <xf numFmtId="165" fontId="2" fillId="2" borderId="25" xfId="2080" applyNumberFormat="1" applyFont="1" applyFill="1" applyBorder="1" applyAlignment="1" applyProtection="1">
      <alignment horizontal="right"/>
      <protection/>
    </xf>
    <xf numFmtId="165" fontId="2" fillId="2" borderId="0" xfId="2080" applyNumberFormat="1" applyFont="1" applyFill="1" applyBorder="1" applyAlignment="1" applyProtection="1">
      <alignment horizontal="right"/>
      <protection/>
    </xf>
    <xf numFmtId="0" fontId="4" fillId="2" borderId="26" xfId="0" applyFont="1" applyFill="1" applyBorder="1" applyAlignment="1" applyProtection="1">
      <alignment horizontal="left"/>
      <protection/>
    </xf>
    <xf numFmtId="164" fontId="4" fillId="2" borderId="26" xfId="0" applyNumberFormat="1" applyFont="1" applyFill="1" applyBorder="1" applyAlignment="1" applyProtection="1">
      <alignment horizontal="right"/>
      <protection/>
    </xf>
    <xf numFmtId="164" fontId="4" fillId="2" borderId="26" xfId="0" applyNumberFormat="1" applyFont="1" applyFill="1" applyBorder="1" applyAlignment="1" applyProtection="1">
      <alignment/>
      <protection/>
    </xf>
    <xf numFmtId="0" fontId="49" fillId="60" borderId="27" xfId="0" applyNumberFormat="1" applyFont="1" applyFill="1" applyBorder="1" applyAlignment="1" applyProtection="1">
      <alignment horizontal="center" vertical="center"/>
      <protection/>
    </xf>
    <xf numFmtId="0" fontId="49" fillId="60" borderId="27" xfId="0" applyFont="1" applyFill="1" applyBorder="1" applyAlignment="1" applyProtection="1">
      <alignment horizontal="center" vertical="center"/>
      <protection/>
    </xf>
    <xf numFmtId="0" fontId="49" fillId="60" borderId="27" xfId="0" applyFont="1" applyFill="1" applyBorder="1" applyAlignment="1">
      <alignment horizontal="center" vertical="center"/>
    </xf>
    <xf numFmtId="49" fontId="49" fillId="60" borderId="27" xfId="0" applyNumberFormat="1" applyFont="1" applyFill="1" applyBorder="1" applyAlignment="1" applyProtection="1">
      <alignment horizontal="center" vertical="center" wrapText="1"/>
      <protection/>
    </xf>
    <xf numFmtId="0" fontId="50" fillId="2" borderId="0" xfId="0" applyFont="1" applyFill="1" applyAlignment="1">
      <alignment/>
    </xf>
    <xf numFmtId="0" fontId="51" fillId="60" borderId="0" xfId="0" applyFont="1" applyFill="1" applyAlignment="1">
      <alignment/>
    </xf>
    <xf numFmtId="0" fontId="49" fillId="2" borderId="28" xfId="0" applyNumberFormat="1" applyFont="1" applyFill="1" applyBorder="1" applyAlignment="1" applyProtection="1">
      <alignment horizontal="center"/>
      <protection/>
    </xf>
    <xf numFmtId="0" fontId="49" fillId="2" borderId="28" xfId="0" applyFont="1" applyFill="1" applyBorder="1" applyAlignment="1" applyProtection="1">
      <alignment horizontal="centerContinuous"/>
      <protection/>
    </xf>
    <xf numFmtId="0" fontId="49" fillId="2" borderId="28" xfId="0" applyFont="1" applyFill="1" applyBorder="1" applyAlignment="1" applyProtection="1">
      <alignment horizontal="center"/>
      <protection/>
    </xf>
    <xf numFmtId="0" fontId="49" fillId="2" borderId="28" xfId="0" applyFont="1" applyFill="1" applyBorder="1" applyAlignment="1">
      <alignment horizontal="center"/>
    </xf>
    <xf numFmtId="49" fontId="49" fillId="2" borderId="28" xfId="0" applyNumberFormat="1" applyFont="1" applyFill="1" applyBorder="1" applyAlignment="1" applyProtection="1">
      <alignment horizontal="center"/>
      <protection/>
    </xf>
    <xf numFmtId="49" fontId="49" fillId="2" borderId="0" xfId="0" applyNumberFormat="1" applyFont="1" applyFill="1" applyBorder="1" applyAlignment="1" applyProtection="1">
      <alignment horizontal="center"/>
      <protection/>
    </xf>
    <xf numFmtId="0" fontId="51" fillId="2" borderId="0" xfId="0" applyFont="1" applyFill="1" applyAlignment="1">
      <alignment/>
    </xf>
    <xf numFmtId="0" fontId="49" fillId="60" borderId="24" xfId="0" applyNumberFormat="1" applyFont="1" applyFill="1" applyBorder="1" applyAlignment="1" quotePrefix="1">
      <alignment horizontal="left"/>
    </xf>
    <xf numFmtId="164" fontId="49" fillId="60" borderId="24" xfId="0" applyNumberFormat="1" applyFont="1" applyFill="1" applyBorder="1" applyAlignment="1" applyProtection="1">
      <alignment horizontal="right"/>
      <protection/>
    </xf>
    <xf numFmtId="0" fontId="52" fillId="0" borderId="24" xfId="0" applyFont="1" applyFill="1" applyBorder="1" applyAlignment="1" applyProtection="1" quotePrefix="1">
      <alignment horizontal="left"/>
      <protection/>
    </xf>
    <xf numFmtId="164" fontId="52" fillId="2" borderId="24" xfId="0" applyNumberFormat="1" applyFont="1" applyFill="1" applyBorder="1" applyAlignment="1" applyProtection="1">
      <alignment horizontal="right"/>
      <protection/>
    </xf>
    <xf numFmtId="164" fontId="52" fillId="2" borderId="24" xfId="0" applyNumberFormat="1" applyFont="1" applyFill="1" applyBorder="1" applyAlignment="1" applyProtection="1">
      <alignment/>
      <protection/>
    </xf>
    <xf numFmtId="165" fontId="52" fillId="2" borderId="25" xfId="2080" applyNumberFormat="1" applyFont="1" applyFill="1" applyBorder="1" applyAlignment="1" applyProtection="1">
      <alignment horizontal="right"/>
      <protection/>
    </xf>
    <xf numFmtId="165" fontId="52" fillId="0" borderId="25" xfId="2080" applyNumberFormat="1" applyFont="1" applyFill="1" applyBorder="1" applyAlignment="1" applyProtection="1">
      <alignment horizontal="right"/>
      <protection/>
    </xf>
    <xf numFmtId="165" fontId="50" fillId="2" borderId="0" xfId="0" applyNumberFormat="1" applyFont="1" applyFill="1" applyAlignment="1">
      <alignment/>
    </xf>
    <xf numFmtId="0" fontId="52" fillId="0" borderId="24" xfId="0" applyFont="1" applyFill="1" applyBorder="1" applyAlignment="1" applyProtection="1">
      <alignment horizontal="left"/>
      <protection/>
    </xf>
    <xf numFmtId="164" fontId="50" fillId="2" borderId="24" xfId="0" applyNumberFormat="1" applyFont="1" applyFill="1" applyBorder="1" applyAlignment="1" applyProtection="1">
      <alignment horizontal="right"/>
      <protection/>
    </xf>
    <xf numFmtId="0" fontId="52" fillId="61" borderId="24" xfId="0" applyFont="1" applyFill="1" applyBorder="1" applyAlignment="1" applyProtection="1" quotePrefix="1">
      <alignment horizontal="left"/>
      <protection/>
    </xf>
    <xf numFmtId="164" fontId="52" fillId="61" borderId="24" xfId="0" applyNumberFormat="1" applyFont="1" applyFill="1" applyBorder="1" applyAlignment="1" applyProtection="1">
      <alignment horizontal="right"/>
      <protection/>
    </xf>
    <xf numFmtId="164" fontId="52" fillId="61" borderId="24" xfId="0" applyNumberFormat="1" applyFont="1" applyFill="1" applyBorder="1" applyAlignment="1" applyProtection="1">
      <alignment/>
      <protection/>
    </xf>
    <xf numFmtId="165" fontId="52" fillId="61" borderId="25" xfId="2080" applyNumberFormat="1" applyFont="1" applyFill="1" applyBorder="1" applyAlignment="1" applyProtection="1">
      <alignment horizontal="right"/>
      <protection/>
    </xf>
    <xf numFmtId="0" fontId="50" fillId="61" borderId="0" xfId="0" applyFont="1" applyFill="1" applyAlignment="1">
      <alignment/>
    </xf>
    <xf numFmtId="165" fontId="50" fillId="61" borderId="0" xfId="0" applyNumberFormat="1" applyFont="1" applyFill="1" applyAlignment="1">
      <alignment/>
    </xf>
    <xf numFmtId="164" fontId="52" fillId="0" borderId="24" xfId="0" applyNumberFormat="1" applyFont="1" applyFill="1" applyBorder="1" applyAlignment="1" applyProtection="1">
      <alignment horizontal="right"/>
      <protection/>
    </xf>
    <xf numFmtId="164" fontId="52" fillId="0" borderId="24" xfId="0" applyNumberFormat="1" applyFont="1" applyFill="1" applyBorder="1" applyAlignment="1" applyProtection="1">
      <alignment/>
      <protection/>
    </xf>
    <xf numFmtId="0" fontId="50" fillId="0" borderId="0" xfId="0" applyFont="1" applyFill="1" applyAlignment="1">
      <alignment/>
    </xf>
    <xf numFmtId="165" fontId="50" fillId="0" borderId="0" xfId="0" applyNumberFormat="1" applyFont="1" applyFill="1" applyAlignment="1">
      <alignment/>
    </xf>
    <xf numFmtId="0" fontId="52" fillId="61" borderId="24" xfId="0" applyFont="1" applyFill="1" applyBorder="1" applyAlignment="1" applyProtection="1">
      <alignment horizontal="left"/>
      <protection/>
    </xf>
    <xf numFmtId="164" fontId="50" fillId="61" borderId="24" xfId="0" applyNumberFormat="1" applyFont="1" applyFill="1" applyBorder="1" applyAlignment="1" applyProtection="1">
      <alignment horizontal="right"/>
      <protection/>
    </xf>
    <xf numFmtId="0" fontId="50" fillId="62" borderId="0" xfId="0" applyFont="1" applyFill="1" applyBorder="1" applyAlignment="1">
      <alignment/>
    </xf>
    <xf numFmtId="0" fontId="49" fillId="60" borderId="27" xfId="0" applyNumberFormat="1" applyFont="1" applyFill="1" applyBorder="1" applyAlignment="1" applyProtection="1">
      <alignment horizontal="center" vertical="center" wrapText="1"/>
      <protection/>
    </xf>
    <xf numFmtId="0" fontId="53" fillId="62" borderId="29" xfId="2080" applyFont="1" applyFill="1" applyBorder="1" applyAlignment="1" applyProtection="1" quotePrefix="1">
      <alignment horizontal="left" vertical="center" wrapText="1"/>
      <protection/>
    </xf>
    <xf numFmtId="0" fontId="53" fillId="62" borderId="0" xfId="2080" applyFont="1" applyFill="1" applyBorder="1" applyAlignment="1" applyProtection="1" quotePrefix="1">
      <alignment horizontal="left" vertical="center" wrapText="1"/>
      <protection/>
    </xf>
    <xf numFmtId="0" fontId="48" fillId="2" borderId="0" xfId="0" applyFont="1" applyFill="1" applyBorder="1" applyAlignment="1">
      <alignment horizontal="center" vertical="center"/>
    </xf>
    <xf numFmtId="0" fontId="48" fillId="2" borderId="0" xfId="0" applyFont="1" applyFill="1" applyBorder="1" applyAlignment="1" quotePrefix="1">
      <alignment horizontal="center" vertical="center"/>
    </xf>
    <xf numFmtId="0" fontId="48" fillId="2" borderId="26" xfId="0" applyFont="1" applyFill="1" applyBorder="1" applyAlignment="1" quotePrefix="1">
      <alignment horizontal="center" vertical="center"/>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V45"/>
  <sheetViews>
    <sheetView showGridLines="0" tabSelected="1" zoomScale="90" zoomScaleNormal="90" zoomScalePageLayoutView="0" workbookViewId="0" topLeftCell="A1">
      <selection activeCell="A8" sqref="A8"/>
    </sheetView>
  </sheetViews>
  <sheetFormatPr defaultColWidth="0" defaultRowHeight="12.75" zeroHeight="1"/>
  <cols>
    <col min="1" max="1" width="16.28125" style="0" customWidth="1"/>
    <col min="2" max="22" width="11.421875" style="0" customWidth="1"/>
    <col min="23" max="25" width="10.140625" style="0" customWidth="1"/>
    <col min="26" max="16384" width="0" style="0" hidden="1" customWidth="1"/>
  </cols>
  <sheetData>
    <row r="1" spans="1:25" s="1" customFormat="1" ht="18" customHeight="1">
      <c r="A1" s="48" t="s">
        <v>36</v>
      </c>
      <c r="B1" s="48"/>
      <c r="C1" s="48"/>
      <c r="D1" s="48"/>
      <c r="E1" s="48"/>
      <c r="F1" s="48"/>
      <c r="G1" s="48"/>
      <c r="H1" s="48"/>
      <c r="I1" s="48"/>
      <c r="J1" s="48"/>
      <c r="K1" s="48"/>
      <c r="L1" s="48"/>
      <c r="M1" s="48"/>
      <c r="N1" s="48"/>
      <c r="O1" s="48"/>
      <c r="P1" s="48"/>
      <c r="Q1" s="48"/>
      <c r="R1" s="48"/>
      <c r="S1" s="48"/>
      <c r="T1" s="48"/>
      <c r="U1" s="48"/>
      <c r="V1" s="48"/>
      <c r="W1" s="48"/>
      <c r="X1" s="48"/>
      <c r="Y1" s="48"/>
    </row>
    <row r="2" spans="1:25" s="1" customFormat="1" ht="18" customHeight="1">
      <c r="A2" s="49" t="s">
        <v>42</v>
      </c>
      <c r="B2" s="49"/>
      <c r="C2" s="49"/>
      <c r="D2" s="49"/>
      <c r="E2" s="49"/>
      <c r="F2" s="49"/>
      <c r="G2" s="49"/>
      <c r="H2" s="49"/>
      <c r="I2" s="49"/>
      <c r="J2" s="49"/>
      <c r="K2" s="49"/>
      <c r="L2" s="49"/>
      <c r="M2" s="49"/>
      <c r="N2" s="49"/>
      <c r="O2" s="49"/>
      <c r="P2" s="49"/>
      <c r="Q2" s="49"/>
      <c r="R2" s="49"/>
      <c r="S2" s="49"/>
      <c r="T2" s="49"/>
      <c r="U2" s="49"/>
      <c r="V2" s="49"/>
      <c r="W2" s="49"/>
      <c r="X2" s="49"/>
      <c r="Y2" s="49"/>
    </row>
    <row r="3" spans="1:25" s="1" customFormat="1" ht="18" customHeight="1" thickBot="1">
      <c r="A3" s="50" t="s">
        <v>0</v>
      </c>
      <c r="B3" s="50"/>
      <c r="C3" s="50"/>
      <c r="D3" s="50"/>
      <c r="E3" s="50"/>
      <c r="F3" s="50"/>
      <c r="G3" s="50"/>
      <c r="H3" s="50"/>
      <c r="I3" s="50"/>
      <c r="J3" s="50"/>
      <c r="K3" s="50"/>
      <c r="L3" s="50"/>
      <c r="M3" s="50"/>
      <c r="N3" s="50"/>
      <c r="O3" s="50"/>
      <c r="P3" s="50"/>
      <c r="Q3" s="50"/>
      <c r="R3" s="50"/>
      <c r="S3" s="50"/>
      <c r="T3" s="50"/>
      <c r="U3" s="50"/>
      <c r="V3" s="50"/>
      <c r="W3" s="50"/>
      <c r="X3" s="50"/>
      <c r="Y3" s="50"/>
    </row>
    <row r="4" spans="1:25" s="14" customFormat="1" ht="28.5" customHeight="1" thickBot="1">
      <c r="A4" s="9" t="s">
        <v>1</v>
      </c>
      <c r="B4" s="10">
        <v>1993</v>
      </c>
      <c r="C4" s="10">
        <v>1994</v>
      </c>
      <c r="D4" s="11">
        <v>1995</v>
      </c>
      <c r="E4" s="11">
        <v>1996</v>
      </c>
      <c r="F4" s="11">
        <v>1997</v>
      </c>
      <c r="G4" s="11">
        <v>1998</v>
      </c>
      <c r="H4" s="10">
        <v>1999</v>
      </c>
      <c r="I4" s="9">
        <v>2000</v>
      </c>
      <c r="J4" s="9">
        <v>2001</v>
      </c>
      <c r="K4" s="9">
        <v>2002</v>
      </c>
      <c r="L4" s="9">
        <v>2003</v>
      </c>
      <c r="M4" s="9">
        <v>2004</v>
      </c>
      <c r="N4" s="9">
        <v>2005</v>
      </c>
      <c r="O4" s="9">
        <v>2006</v>
      </c>
      <c r="P4" s="9">
        <v>2007</v>
      </c>
      <c r="Q4" s="9">
        <v>2008</v>
      </c>
      <c r="R4" s="9">
        <v>2009</v>
      </c>
      <c r="S4" s="9">
        <v>2010</v>
      </c>
      <c r="T4" s="45">
        <v>2011</v>
      </c>
      <c r="U4" s="12">
        <v>2012</v>
      </c>
      <c r="V4" s="45">
        <v>2013</v>
      </c>
      <c r="W4" s="45">
        <v>2014</v>
      </c>
      <c r="X4" s="45">
        <v>2015</v>
      </c>
      <c r="Y4" s="12" t="s">
        <v>41</v>
      </c>
    </row>
    <row r="5" spans="1:22" s="21" customFormat="1" ht="3.75" customHeight="1">
      <c r="A5" s="15">
        <v>1000000</v>
      </c>
      <c r="B5" s="16"/>
      <c r="C5" s="17"/>
      <c r="D5" s="18"/>
      <c r="E5" s="18"/>
      <c r="F5" s="18"/>
      <c r="G5" s="18"/>
      <c r="H5" s="17"/>
      <c r="I5" s="19"/>
      <c r="J5" s="19"/>
      <c r="K5" s="19"/>
      <c r="L5" s="19"/>
      <c r="M5" s="19"/>
      <c r="N5" s="19"/>
      <c r="O5" s="19"/>
      <c r="P5" s="19"/>
      <c r="Q5" s="19"/>
      <c r="R5" s="19"/>
      <c r="S5" s="19"/>
      <c r="T5" s="19"/>
      <c r="U5" s="20"/>
      <c r="V5" s="20"/>
    </row>
    <row r="6" spans="1:25" s="14" customFormat="1" ht="12" customHeight="1">
      <c r="A6" s="22" t="s">
        <v>2</v>
      </c>
      <c r="B6" s="23">
        <f aca="true" t="shared" si="0" ref="B6:R6">SUM(B8:B39)</f>
        <v>18278.200000000004</v>
      </c>
      <c r="C6" s="23">
        <f t="shared" si="0"/>
        <v>28318.799999999992</v>
      </c>
      <c r="D6" s="23">
        <f t="shared" si="0"/>
        <v>41071.80000000001</v>
      </c>
      <c r="E6" s="23">
        <f t="shared" si="0"/>
        <v>53219.40000000002</v>
      </c>
      <c r="F6" s="23">
        <f t="shared" si="0"/>
        <v>59823.5</v>
      </c>
      <c r="G6" s="23">
        <f t="shared" si="0"/>
        <v>74732.40000000001</v>
      </c>
      <c r="H6" s="23">
        <f t="shared" si="0"/>
        <v>81403.2</v>
      </c>
      <c r="I6" s="23">
        <f t="shared" si="0"/>
        <v>90731.3</v>
      </c>
      <c r="J6" s="23">
        <f t="shared" si="0"/>
        <v>100243.10000000003</v>
      </c>
      <c r="K6" s="23">
        <f t="shared" si="0"/>
        <v>116218.4</v>
      </c>
      <c r="L6" s="23">
        <f t="shared" si="0"/>
        <v>125893</v>
      </c>
      <c r="M6" s="23">
        <f t="shared" si="0"/>
        <v>135015</v>
      </c>
      <c r="N6" s="23">
        <f t="shared" si="0"/>
        <v>147412.40000000002</v>
      </c>
      <c r="O6" s="23">
        <f t="shared" si="0"/>
        <v>160093.49999999997</v>
      </c>
      <c r="P6" s="23">
        <f t="shared" si="0"/>
        <v>186470.00000000003</v>
      </c>
      <c r="Q6" s="23">
        <f t="shared" si="0"/>
        <v>203070.2</v>
      </c>
      <c r="R6" s="23">
        <f t="shared" si="0"/>
        <v>252153.50000000003</v>
      </c>
      <c r="S6" s="23">
        <f>SUM(S8:S39)</f>
        <v>314664.3</v>
      </c>
      <c r="T6" s="23">
        <f>SUM(T8:T39)</f>
        <v>390777.48935026303</v>
      </c>
      <c r="U6" s="23">
        <f>SUM(U8:U39)</f>
        <v>434761.1894923376</v>
      </c>
      <c r="V6" s="23">
        <v>482807.189449927</v>
      </c>
      <c r="W6" s="23">
        <f>SUM(W8:W39)</f>
        <v>509690.2980548303</v>
      </c>
      <c r="X6" s="23">
        <f>SUM(X8:X39)</f>
        <v>536269.0751700494</v>
      </c>
      <c r="Y6" s="23">
        <f>SUM(Y8:Y39)</f>
        <v>529718.6247367214</v>
      </c>
    </row>
    <row r="7" spans="1:22" s="1" customFormat="1" ht="3" customHeight="1">
      <c r="A7" s="3"/>
      <c r="B7" s="2"/>
      <c r="C7" s="2"/>
      <c r="D7" s="2"/>
      <c r="E7" s="2"/>
      <c r="F7" s="2"/>
      <c r="G7" s="2"/>
      <c r="H7" s="2"/>
      <c r="I7" s="2"/>
      <c r="J7" s="2"/>
      <c r="K7" s="2"/>
      <c r="L7" s="2"/>
      <c r="M7" s="2"/>
      <c r="N7" s="2"/>
      <c r="O7" s="2"/>
      <c r="P7" s="2"/>
      <c r="Q7" s="2"/>
      <c r="R7" s="2"/>
      <c r="S7" s="2"/>
      <c r="T7" s="4"/>
      <c r="U7" s="5"/>
      <c r="V7" s="5"/>
    </row>
    <row r="8" spans="1:256" s="40" customFormat="1" ht="12" customHeight="1">
      <c r="A8" s="24" t="s">
        <v>34</v>
      </c>
      <c r="B8" s="38">
        <v>283.6</v>
      </c>
      <c r="C8" s="38">
        <v>364</v>
      </c>
      <c r="D8" s="38">
        <v>307.5</v>
      </c>
      <c r="E8" s="38">
        <v>339.2</v>
      </c>
      <c r="F8" s="38">
        <v>287</v>
      </c>
      <c r="G8" s="38">
        <v>197.3</v>
      </c>
      <c r="H8" s="38">
        <v>163.5</v>
      </c>
      <c r="I8" s="38">
        <v>140.8</v>
      </c>
      <c r="J8" s="39">
        <v>207.3</v>
      </c>
      <c r="K8" s="38">
        <v>343.3</v>
      </c>
      <c r="L8" s="38">
        <v>711.3</v>
      </c>
      <c r="M8" s="38">
        <v>621</v>
      </c>
      <c r="N8" s="38">
        <v>1110</v>
      </c>
      <c r="O8" s="38">
        <v>958.4</v>
      </c>
      <c r="P8" s="38">
        <v>2347.4</v>
      </c>
      <c r="Q8" s="38">
        <v>2440.2</v>
      </c>
      <c r="R8" s="38">
        <v>2816.1</v>
      </c>
      <c r="S8" s="38">
        <v>2603.1</v>
      </c>
      <c r="T8" s="28">
        <v>3076.701815439999</v>
      </c>
      <c r="U8" s="28">
        <v>3155.9154006099993</v>
      </c>
      <c r="V8" s="28">
        <v>3257.75377685</v>
      </c>
      <c r="W8" s="28">
        <v>3116.62331844</v>
      </c>
      <c r="X8" s="28">
        <v>3094.41242251</v>
      </c>
      <c r="Y8" s="28">
        <v>2966.46096289</v>
      </c>
      <c r="IT8" s="41"/>
      <c r="IV8" s="41"/>
    </row>
    <row r="9" spans="1:256" s="13" customFormat="1" ht="12" customHeight="1">
      <c r="A9" s="42" t="s">
        <v>3</v>
      </c>
      <c r="B9" s="33">
        <v>478.1</v>
      </c>
      <c r="C9" s="33">
        <v>999.6</v>
      </c>
      <c r="D9" s="33">
        <v>960.3</v>
      </c>
      <c r="E9" s="33">
        <v>1214.3</v>
      </c>
      <c r="F9" s="33">
        <v>1380.3</v>
      </c>
      <c r="G9" s="33">
        <v>1611.9</v>
      </c>
      <c r="H9" s="33">
        <v>1641.8</v>
      </c>
      <c r="I9" s="33">
        <v>1775.4</v>
      </c>
      <c r="J9" s="34">
        <v>1703.5</v>
      </c>
      <c r="K9" s="33">
        <v>1987.5</v>
      </c>
      <c r="L9" s="33">
        <v>2503.2</v>
      </c>
      <c r="M9" s="33">
        <v>3161.1</v>
      </c>
      <c r="N9" s="33">
        <v>3928.4</v>
      </c>
      <c r="O9" s="33">
        <v>4556</v>
      </c>
      <c r="P9" s="33">
        <v>5809.9</v>
      </c>
      <c r="Q9" s="33">
        <v>6438.2</v>
      </c>
      <c r="R9" s="33">
        <v>8895.2</v>
      </c>
      <c r="S9" s="33">
        <v>9490.8</v>
      </c>
      <c r="T9" s="35">
        <v>11450.742792</v>
      </c>
      <c r="U9" s="35">
        <v>12762.161942</v>
      </c>
      <c r="V9" s="35">
        <v>13456.183658</v>
      </c>
      <c r="W9" s="35">
        <v>15944.314781999998</v>
      </c>
      <c r="X9" s="35">
        <v>18169.057262000002</v>
      </c>
      <c r="Y9" s="35">
        <v>17572.18306518</v>
      </c>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29"/>
      <c r="IU9" s="31"/>
      <c r="IV9" s="29"/>
    </row>
    <row r="10" spans="1:256" s="13" customFormat="1" ht="12" customHeight="1">
      <c r="A10" s="30" t="s">
        <v>4</v>
      </c>
      <c r="B10" s="25">
        <v>260.8</v>
      </c>
      <c r="C10" s="25">
        <v>304.3</v>
      </c>
      <c r="D10" s="25">
        <v>296.8</v>
      </c>
      <c r="E10" s="25">
        <v>350.6</v>
      </c>
      <c r="F10" s="25">
        <v>450.4</v>
      </c>
      <c r="G10" s="25">
        <v>472.2</v>
      </c>
      <c r="H10" s="25">
        <v>517.4</v>
      </c>
      <c r="I10" s="25">
        <v>592.1</v>
      </c>
      <c r="J10" s="26">
        <v>700.1</v>
      </c>
      <c r="K10" s="25">
        <v>689.8</v>
      </c>
      <c r="L10" s="25">
        <v>602.8</v>
      </c>
      <c r="M10" s="25">
        <v>572.3</v>
      </c>
      <c r="N10" s="25">
        <v>637.5</v>
      </c>
      <c r="O10" s="25">
        <v>647.9</v>
      </c>
      <c r="P10" s="25">
        <v>662.3</v>
      </c>
      <c r="Q10" s="25">
        <v>731</v>
      </c>
      <c r="R10" s="25">
        <v>2015.4</v>
      </c>
      <c r="S10" s="25">
        <v>2030.8</v>
      </c>
      <c r="T10" s="27">
        <v>1799.9981720400003</v>
      </c>
      <c r="U10" s="27">
        <v>1687.6625443400003</v>
      </c>
      <c r="V10" s="27">
        <v>2483.81049271</v>
      </c>
      <c r="W10" s="28">
        <v>2380.4181621700004</v>
      </c>
      <c r="X10" s="28">
        <v>2315.92085037</v>
      </c>
      <c r="Y10" s="28">
        <v>2293.1864088499997</v>
      </c>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29"/>
      <c r="IU10" s="31"/>
      <c r="IV10" s="29"/>
    </row>
    <row r="11" spans="1:256" s="36" customFormat="1" ht="12" customHeight="1">
      <c r="A11" s="42" t="s">
        <v>5</v>
      </c>
      <c r="B11" s="33">
        <v>127.1</v>
      </c>
      <c r="C11" s="33">
        <v>499</v>
      </c>
      <c r="D11" s="33">
        <v>460.9</v>
      </c>
      <c r="E11" s="33">
        <v>518.1</v>
      </c>
      <c r="F11" s="33">
        <v>419.2</v>
      </c>
      <c r="G11" s="33">
        <v>221.8</v>
      </c>
      <c r="H11" s="33">
        <v>148.5</v>
      </c>
      <c r="I11" s="33">
        <v>111.3</v>
      </c>
      <c r="J11" s="34">
        <v>82.2</v>
      </c>
      <c r="K11" s="33">
        <v>21.7</v>
      </c>
      <c r="L11" s="33">
        <v>0</v>
      </c>
      <c r="M11" s="33">
        <v>20.5</v>
      </c>
      <c r="N11" s="33">
        <v>55.7</v>
      </c>
      <c r="O11" s="33">
        <v>0</v>
      </c>
      <c r="P11" s="33">
        <v>56.4</v>
      </c>
      <c r="Q11" s="33">
        <v>35</v>
      </c>
      <c r="R11" s="33">
        <v>0</v>
      </c>
      <c r="S11" s="33">
        <v>328.6</v>
      </c>
      <c r="T11" s="35">
        <v>1010.8759607100001</v>
      </c>
      <c r="U11" s="35">
        <v>1115.14337202</v>
      </c>
      <c r="V11" s="35">
        <v>998.4887200799999</v>
      </c>
      <c r="W11" s="35">
        <v>1728.55850962</v>
      </c>
      <c r="X11" s="35">
        <v>1538.7024557400002</v>
      </c>
      <c r="Y11" s="35">
        <v>1487.5810227700001</v>
      </c>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37"/>
      <c r="IU11" s="43"/>
      <c r="IV11" s="37"/>
    </row>
    <row r="12" spans="1:256" s="13" customFormat="1" ht="12" customHeight="1">
      <c r="A12" s="30" t="s">
        <v>24</v>
      </c>
      <c r="B12" s="25">
        <v>248.9</v>
      </c>
      <c r="C12" s="25">
        <v>515.5</v>
      </c>
      <c r="D12" s="25">
        <v>926</v>
      </c>
      <c r="E12" s="25">
        <v>1116.4</v>
      </c>
      <c r="F12" s="25">
        <v>593.5</v>
      </c>
      <c r="G12" s="25">
        <v>649</v>
      </c>
      <c r="H12" s="25">
        <v>786.5</v>
      </c>
      <c r="I12" s="25">
        <v>802.9</v>
      </c>
      <c r="J12" s="26">
        <v>712.8</v>
      </c>
      <c r="K12" s="25">
        <v>607.3</v>
      </c>
      <c r="L12" s="25">
        <v>261.3</v>
      </c>
      <c r="M12" s="25">
        <v>273</v>
      </c>
      <c r="N12" s="25">
        <v>323.2</v>
      </c>
      <c r="O12" s="25">
        <v>420</v>
      </c>
      <c r="P12" s="25">
        <v>486.9</v>
      </c>
      <c r="Q12" s="25">
        <v>1831.9</v>
      </c>
      <c r="R12" s="25">
        <v>1561.6</v>
      </c>
      <c r="S12" s="25">
        <v>8267.1</v>
      </c>
      <c r="T12" s="27">
        <v>36509.558904710015</v>
      </c>
      <c r="U12" s="27">
        <v>36421.67382408001</v>
      </c>
      <c r="V12" s="27">
        <v>35543.76376694</v>
      </c>
      <c r="W12" s="28">
        <v>34861.751699389024</v>
      </c>
      <c r="X12" s="28">
        <v>38008.58007202</v>
      </c>
      <c r="Y12" s="28">
        <v>37573.05964288628</v>
      </c>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29"/>
      <c r="IU12" s="31"/>
      <c r="IV12" s="29"/>
    </row>
    <row r="13" spans="1:256" s="13" customFormat="1" ht="12" customHeight="1">
      <c r="A13" s="42" t="s">
        <v>6</v>
      </c>
      <c r="B13" s="33">
        <v>104.3</v>
      </c>
      <c r="C13" s="33">
        <v>191.9</v>
      </c>
      <c r="D13" s="33">
        <v>263.4</v>
      </c>
      <c r="E13" s="33">
        <v>291</v>
      </c>
      <c r="F13" s="33">
        <v>237.1</v>
      </c>
      <c r="G13" s="33">
        <v>185.9</v>
      </c>
      <c r="H13" s="33">
        <v>208.1</v>
      </c>
      <c r="I13" s="33">
        <v>181.6</v>
      </c>
      <c r="J13" s="34">
        <v>223.4</v>
      </c>
      <c r="K13" s="33">
        <v>342.9</v>
      </c>
      <c r="L13" s="33">
        <v>509.2</v>
      </c>
      <c r="M13" s="33">
        <v>437.2</v>
      </c>
      <c r="N13" s="33">
        <v>593.1</v>
      </c>
      <c r="O13" s="33">
        <v>889.7</v>
      </c>
      <c r="P13" s="33">
        <v>901.6</v>
      </c>
      <c r="Q13" s="33">
        <v>1068</v>
      </c>
      <c r="R13" s="33">
        <v>1270</v>
      </c>
      <c r="S13" s="33">
        <v>1303.9</v>
      </c>
      <c r="T13" s="35">
        <v>2222.9667802000004</v>
      </c>
      <c r="U13" s="35">
        <v>2138.72931675</v>
      </c>
      <c r="V13" s="35">
        <v>2777.75130244</v>
      </c>
      <c r="W13" s="35">
        <v>2710.2137935399996</v>
      </c>
      <c r="X13" s="35">
        <v>3264.6883759100006</v>
      </c>
      <c r="Y13" s="35">
        <v>3235.38949003</v>
      </c>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29"/>
      <c r="IU13" s="31"/>
      <c r="IV13" s="29"/>
    </row>
    <row r="14" spans="1:256" s="13" customFormat="1" ht="12" customHeight="1">
      <c r="A14" s="24" t="s">
        <v>25</v>
      </c>
      <c r="B14" s="25">
        <v>212.3</v>
      </c>
      <c r="C14" s="25">
        <v>1024.7</v>
      </c>
      <c r="D14" s="25">
        <v>992</v>
      </c>
      <c r="E14" s="25">
        <v>1088.1</v>
      </c>
      <c r="F14" s="25">
        <v>961.6</v>
      </c>
      <c r="G14" s="25">
        <v>1067.3</v>
      </c>
      <c r="H14" s="25">
        <v>1021.8</v>
      </c>
      <c r="I14" s="25">
        <v>998.6</v>
      </c>
      <c r="J14" s="26">
        <v>946.8</v>
      </c>
      <c r="K14" s="25">
        <v>926.9</v>
      </c>
      <c r="L14" s="25">
        <v>887.7</v>
      </c>
      <c r="M14" s="25">
        <v>1062.9</v>
      </c>
      <c r="N14" s="25">
        <v>1416</v>
      </c>
      <c r="O14" s="25">
        <v>881.7</v>
      </c>
      <c r="P14" s="25">
        <v>6005.4</v>
      </c>
      <c r="Q14" s="25">
        <v>7069.9</v>
      </c>
      <c r="R14" s="25">
        <v>9215</v>
      </c>
      <c r="S14" s="25">
        <v>8236.2</v>
      </c>
      <c r="T14" s="27">
        <v>14225.862992130002</v>
      </c>
      <c r="U14" s="27">
        <v>16412.929915198998</v>
      </c>
      <c r="V14" s="27">
        <v>20826.418246725636</v>
      </c>
      <c r="W14" s="28">
        <v>20140.022384746924</v>
      </c>
      <c r="X14" s="28">
        <v>18832.494451314527</v>
      </c>
      <c r="Y14" s="28">
        <v>18684.95670348774</v>
      </c>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29"/>
      <c r="IU14" s="31"/>
      <c r="IV14" s="29"/>
    </row>
    <row r="15" spans="1:256" s="13" customFormat="1" ht="12" customHeight="1">
      <c r="A15" s="32" t="s">
        <v>35</v>
      </c>
      <c r="B15" s="33">
        <v>2071.5</v>
      </c>
      <c r="C15" s="33">
        <v>2511.8</v>
      </c>
      <c r="D15" s="33">
        <v>2722</v>
      </c>
      <c r="E15" s="33">
        <v>3037.6</v>
      </c>
      <c r="F15" s="33">
        <v>3178.3999999999996</v>
      </c>
      <c r="G15" s="33">
        <v>3068.8</v>
      </c>
      <c r="H15" s="33">
        <v>2915.3</v>
      </c>
      <c r="I15" s="33">
        <v>2766.3999999999996</v>
      </c>
      <c r="J15" s="34">
        <v>2696.3</v>
      </c>
      <c r="K15" s="33">
        <v>4064</v>
      </c>
      <c r="L15" s="33">
        <v>4016.3</v>
      </c>
      <c r="M15" s="33">
        <v>5664.6</v>
      </c>
      <c r="N15" s="33">
        <v>5534.400000000001</v>
      </c>
      <c r="O15" s="33">
        <v>6896.7</v>
      </c>
      <c r="P15" s="33">
        <v>6623.3</v>
      </c>
      <c r="Q15" s="33">
        <v>6300.6</v>
      </c>
      <c r="R15" s="33">
        <v>13183</v>
      </c>
      <c r="S15" s="33">
        <v>12547</v>
      </c>
      <c r="T15" s="35">
        <v>17318.59818899</v>
      </c>
      <c r="U15" s="35">
        <v>23284.81655577</v>
      </c>
      <c r="V15" s="35">
        <v>41768.20963610999</v>
      </c>
      <c r="W15" s="35">
        <v>41894.26446449</v>
      </c>
      <c r="X15" s="35">
        <v>42762.10810389001</v>
      </c>
      <c r="Y15" s="35">
        <v>42213.01408201</v>
      </c>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29"/>
      <c r="IU15" s="31"/>
      <c r="IV15" s="29"/>
    </row>
    <row r="16" spans="1:256" s="13" customFormat="1" ht="12" customHeight="1">
      <c r="A16" s="30" t="s">
        <v>38</v>
      </c>
      <c r="B16" s="25">
        <v>960.6</v>
      </c>
      <c r="C16" s="25">
        <v>1473.3</v>
      </c>
      <c r="D16" s="25">
        <v>2465.4</v>
      </c>
      <c r="E16" s="25">
        <v>7390.4</v>
      </c>
      <c r="F16" s="25">
        <v>11789.2</v>
      </c>
      <c r="G16" s="25">
        <v>20366.5</v>
      </c>
      <c r="H16" s="25">
        <v>22962.1</v>
      </c>
      <c r="I16" s="25">
        <v>28718.1</v>
      </c>
      <c r="J16" s="26">
        <v>32788.5</v>
      </c>
      <c r="K16" s="25">
        <v>38284.9</v>
      </c>
      <c r="L16" s="25">
        <v>41634</v>
      </c>
      <c r="M16" s="25">
        <v>42310</v>
      </c>
      <c r="N16" s="25">
        <v>43527.4</v>
      </c>
      <c r="O16" s="25">
        <v>44085.9</v>
      </c>
      <c r="P16" s="25">
        <v>44079.5</v>
      </c>
      <c r="Q16" s="25">
        <v>45579.6</v>
      </c>
      <c r="R16" s="25">
        <v>47529.5</v>
      </c>
      <c r="S16" s="25">
        <v>52578.5</v>
      </c>
      <c r="T16" s="27">
        <v>56232.15112791976</v>
      </c>
      <c r="U16" s="27">
        <v>58773.818802299764</v>
      </c>
      <c r="V16" s="27">
        <v>62962.50243138853</v>
      </c>
      <c r="W16" s="28">
        <v>66881.53808236853</v>
      </c>
      <c r="X16" s="28">
        <v>71083.61648367</v>
      </c>
      <c r="Y16" s="28">
        <v>68586.97840774893</v>
      </c>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29"/>
      <c r="IU16" s="31"/>
      <c r="IV16" s="29"/>
    </row>
    <row r="17" spans="1:256" s="13" customFormat="1" ht="12" customHeight="1">
      <c r="A17" s="42" t="s">
        <v>7</v>
      </c>
      <c r="B17" s="33">
        <v>296.7</v>
      </c>
      <c r="C17" s="33">
        <v>552</v>
      </c>
      <c r="D17" s="33">
        <v>462.3</v>
      </c>
      <c r="E17" s="33">
        <v>606.7</v>
      </c>
      <c r="F17" s="33">
        <v>713.9</v>
      </c>
      <c r="G17" s="33">
        <v>838.1</v>
      </c>
      <c r="H17" s="33">
        <v>860.4</v>
      </c>
      <c r="I17" s="33">
        <v>998.1</v>
      </c>
      <c r="J17" s="34">
        <v>1345.9</v>
      </c>
      <c r="K17" s="33">
        <v>1314.6</v>
      </c>
      <c r="L17" s="33">
        <v>1778</v>
      </c>
      <c r="M17" s="33">
        <v>2592.2</v>
      </c>
      <c r="N17" s="33">
        <v>2710</v>
      </c>
      <c r="O17" s="33">
        <v>2680.9</v>
      </c>
      <c r="P17" s="33">
        <v>2692.1</v>
      </c>
      <c r="Q17" s="33">
        <v>3153.3</v>
      </c>
      <c r="R17" s="33">
        <v>3643.7</v>
      </c>
      <c r="S17" s="33">
        <v>3697.7</v>
      </c>
      <c r="T17" s="35">
        <v>4425.469796789</v>
      </c>
      <c r="U17" s="35">
        <v>4263.601646210001</v>
      </c>
      <c r="V17" s="35">
        <v>4952.95943429</v>
      </c>
      <c r="W17" s="35">
        <v>5837.70815049</v>
      </c>
      <c r="X17" s="35">
        <v>7497.1425307300005</v>
      </c>
      <c r="Y17" s="35">
        <v>7432.95437824</v>
      </c>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29"/>
      <c r="IU17" s="31"/>
      <c r="IV17" s="29"/>
    </row>
    <row r="18" spans="1:256" s="13" customFormat="1" ht="12" customHeight="1">
      <c r="A18" s="30" t="s">
        <v>37</v>
      </c>
      <c r="B18" s="25">
        <v>280.3</v>
      </c>
      <c r="C18" s="25">
        <v>405.6</v>
      </c>
      <c r="D18" s="25">
        <v>411.7</v>
      </c>
      <c r="E18" s="25">
        <v>464.5</v>
      </c>
      <c r="F18" s="25">
        <v>517.2</v>
      </c>
      <c r="G18" s="25">
        <v>589.5</v>
      </c>
      <c r="H18" s="25">
        <v>559.1</v>
      </c>
      <c r="I18" s="25">
        <v>626.9</v>
      </c>
      <c r="J18" s="26">
        <v>598.9</v>
      </c>
      <c r="K18" s="25">
        <v>636.6</v>
      </c>
      <c r="L18" s="25">
        <v>1181.3</v>
      </c>
      <c r="M18" s="25">
        <v>1536.4</v>
      </c>
      <c r="N18" s="25">
        <v>1889.8</v>
      </c>
      <c r="O18" s="25">
        <v>1972.4</v>
      </c>
      <c r="P18" s="25">
        <v>3174.9</v>
      </c>
      <c r="Q18" s="25">
        <v>3801.1</v>
      </c>
      <c r="R18" s="25">
        <v>6410</v>
      </c>
      <c r="S18" s="25">
        <v>7632.2</v>
      </c>
      <c r="T18" s="27">
        <v>8499.304427039999</v>
      </c>
      <c r="U18" s="27">
        <v>8074.119044854249</v>
      </c>
      <c r="V18" s="27">
        <v>8416.4929574597</v>
      </c>
      <c r="W18" s="28">
        <v>7908.28927549</v>
      </c>
      <c r="X18" s="28">
        <v>6978.17286244</v>
      </c>
      <c r="Y18" s="28">
        <v>6816.375751240001</v>
      </c>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29"/>
      <c r="IU18" s="31"/>
      <c r="IV18" s="29"/>
    </row>
    <row r="19" spans="1:256" s="13" customFormat="1" ht="12" customHeight="1">
      <c r="A19" s="42" t="s">
        <v>8</v>
      </c>
      <c r="B19" s="33">
        <v>497.8</v>
      </c>
      <c r="C19" s="33">
        <v>515.8</v>
      </c>
      <c r="D19" s="33">
        <v>858.2</v>
      </c>
      <c r="E19" s="33">
        <v>983.7</v>
      </c>
      <c r="F19" s="33">
        <v>1168.5</v>
      </c>
      <c r="G19" s="33">
        <v>1309.7</v>
      </c>
      <c r="H19" s="33">
        <v>1512.2</v>
      </c>
      <c r="I19" s="33">
        <v>1599.1</v>
      </c>
      <c r="J19" s="34">
        <v>1579.2</v>
      </c>
      <c r="K19" s="33">
        <v>1540.7</v>
      </c>
      <c r="L19" s="33">
        <v>2018.1</v>
      </c>
      <c r="M19" s="33">
        <v>2417.5</v>
      </c>
      <c r="N19" s="33">
        <v>1999.4</v>
      </c>
      <c r="O19" s="33">
        <v>2309.5</v>
      </c>
      <c r="P19" s="33">
        <v>2236.3</v>
      </c>
      <c r="Q19" s="33">
        <v>1773</v>
      </c>
      <c r="R19" s="33">
        <v>3140.8</v>
      </c>
      <c r="S19" s="33">
        <v>3794.9</v>
      </c>
      <c r="T19" s="35">
        <v>3528.9286027999997</v>
      </c>
      <c r="U19" s="35">
        <v>3039.6414338699997</v>
      </c>
      <c r="V19" s="35">
        <v>3538.33059289</v>
      </c>
      <c r="W19" s="35">
        <v>3252.0673319599996</v>
      </c>
      <c r="X19" s="35">
        <v>2831.60872717</v>
      </c>
      <c r="Y19" s="35">
        <v>2760.18343458</v>
      </c>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29"/>
      <c r="IU19" s="31"/>
      <c r="IV19" s="29"/>
    </row>
    <row r="20" spans="1:256" s="13" customFormat="1" ht="12" customHeight="1">
      <c r="A20" s="30" t="s">
        <v>9</v>
      </c>
      <c r="B20" s="25">
        <v>30</v>
      </c>
      <c r="C20" s="25">
        <v>22.6</v>
      </c>
      <c r="D20" s="25">
        <v>14.2</v>
      </c>
      <c r="E20" s="25">
        <v>16.1</v>
      </c>
      <c r="F20" s="25">
        <v>12.7</v>
      </c>
      <c r="G20" s="25">
        <v>10.4</v>
      </c>
      <c r="H20" s="25">
        <v>0</v>
      </c>
      <c r="I20" s="25">
        <v>163.1</v>
      </c>
      <c r="J20" s="26">
        <v>456.7</v>
      </c>
      <c r="K20" s="25">
        <v>719.2</v>
      </c>
      <c r="L20" s="25">
        <v>1346.4</v>
      </c>
      <c r="M20" s="25">
        <v>1271.5</v>
      </c>
      <c r="N20" s="25">
        <v>2461.8</v>
      </c>
      <c r="O20" s="25">
        <v>2451.8</v>
      </c>
      <c r="P20" s="25">
        <v>2481.4</v>
      </c>
      <c r="Q20" s="25">
        <v>2466.4</v>
      </c>
      <c r="R20" s="25">
        <v>3909.2</v>
      </c>
      <c r="S20" s="25">
        <v>4022.9</v>
      </c>
      <c r="T20" s="27">
        <v>3745.08920923</v>
      </c>
      <c r="U20" s="27">
        <v>3642.85730601</v>
      </c>
      <c r="V20" s="27">
        <v>4043.0855323409314</v>
      </c>
      <c r="W20" s="28">
        <v>4522.94556392495</v>
      </c>
      <c r="X20" s="28">
        <v>6245.919367499999</v>
      </c>
      <c r="Y20" s="28">
        <v>5716.59066083</v>
      </c>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29"/>
      <c r="IU20" s="31"/>
      <c r="IV20" s="29"/>
    </row>
    <row r="21" spans="1:256" s="13" customFormat="1" ht="12" customHeight="1">
      <c r="A21" s="42" t="s">
        <v>10</v>
      </c>
      <c r="B21" s="33">
        <v>2260.8</v>
      </c>
      <c r="C21" s="33">
        <v>2811.6</v>
      </c>
      <c r="D21" s="33">
        <v>3371.9</v>
      </c>
      <c r="E21" s="33">
        <v>3876.2</v>
      </c>
      <c r="F21" s="33">
        <v>4006.9</v>
      </c>
      <c r="G21" s="33">
        <v>4514.2</v>
      </c>
      <c r="H21" s="33">
        <v>4749.2</v>
      </c>
      <c r="I21" s="33">
        <v>5161.5</v>
      </c>
      <c r="J21" s="34">
        <v>5004.8</v>
      </c>
      <c r="K21" s="33">
        <v>5864.2</v>
      </c>
      <c r="L21" s="33">
        <v>5672.3</v>
      </c>
      <c r="M21" s="33">
        <v>6231.9</v>
      </c>
      <c r="N21" s="33">
        <v>8160.9</v>
      </c>
      <c r="O21" s="33">
        <v>8830.8</v>
      </c>
      <c r="P21" s="33">
        <v>8480.4</v>
      </c>
      <c r="Q21" s="33">
        <v>12309.9</v>
      </c>
      <c r="R21" s="33">
        <v>20163.4</v>
      </c>
      <c r="S21" s="33">
        <v>22122.9</v>
      </c>
      <c r="T21" s="35">
        <v>24309.00500013819</v>
      </c>
      <c r="U21" s="35">
        <v>26015.274693609554</v>
      </c>
      <c r="V21" s="35">
        <v>26944.599773263937</v>
      </c>
      <c r="W21" s="35">
        <v>26387.498589044095</v>
      </c>
      <c r="X21" s="35">
        <v>25590.739532114243</v>
      </c>
      <c r="Y21" s="35">
        <v>25677.24343661531</v>
      </c>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29"/>
      <c r="IU21" s="31"/>
      <c r="IV21" s="29"/>
    </row>
    <row r="22" spans="1:256" s="13" customFormat="1" ht="12" customHeight="1">
      <c r="A22" s="30" t="s">
        <v>26</v>
      </c>
      <c r="B22" s="25">
        <v>2728.5</v>
      </c>
      <c r="C22" s="25">
        <v>4843</v>
      </c>
      <c r="D22" s="25">
        <v>8643.9</v>
      </c>
      <c r="E22" s="25">
        <v>13396.7</v>
      </c>
      <c r="F22" s="25">
        <v>16609.5</v>
      </c>
      <c r="G22" s="25">
        <v>19628.5</v>
      </c>
      <c r="H22" s="25">
        <v>22410.4</v>
      </c>
      <c r="I22" s="25">
        <v>23341.5</v>
      </c>
      <c r="J22" s="26">
        <v>26960.9</v>
      </c>
      <c r="K22" s="25">
        <v>31200.4</v>
      </c>
      <c r="L22" s="25">
        <v>31147.2</v>
      </c>
      <c r="M22" s="25">
        <v>29988.4</v>
      </c>
      <c r="N22" s="25">
        <v>31790.4</v>
      </c>
      <c r="O22" s="25">
        <v>31975.7</v>
      </c>
      <c r="P22" s="25">
        <v>32316.3</v>
      </c>
      <c r="Q22" s="25">
        <v>32838.6</v>
      </c>
      <c r="R22" s="25">
        <v>33017.5</v>
      </c>
      <c r="S22" s="25">
        <v>38249.7</v>
      </c>
      <c r="T22" s="27">
        <v>38195.93678479999</v>
      </c>
      <c r="U22" s="27">
        <v>39929.30716503002</v>
      </c>
      <c r="V22" s="27">
        <v>39622.29881293001</v>
      </c>
      <c r="W22" s="28">
        <v>39507.25465396</v>
      </c>
      <c r="X22" s="28">
        <v>41697.868220100005</v>
      </c>
      <c r="Y22" s="28">
        <v>41660.33763799001</v>
      </c>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29"/>
      <c r="IU22" s="31"/>
      <c r="IV22" s="29"/>
    </row>
    <row r="23" spans="1:256" s="13" customFormat="1" ht="12" customHeight="1">
      <c r="A23" s="42" t="s">
        <v>27</v>
      </c>
      <c r="B23" s="33">
        <v>101</v>
      </c>
      <c r="C23" s="33">
        <v>249.6</v>
      </c>
      <c r="D23" s="33">
        <v>256.2</v>
      </c>
      <c r="E23" s="33">
        <v>251.8</v>
      </c>
      <c r="F23" s="33">
        <v>216</v>
      </c>
      <c r="G23" s="33">
        <v>283</v>
      </c>
      <c r="H23" s="33">
        <v>292.9</v>
      </c>
      <c r="I23" s="33">
        <v>213.7</v>
      </c>
      <c r="J23" s="34">
        <v>180.5</v>
      </c>
      <c r="K23" s="33">
        <v>152.8</v>
      </c>
      <c r="L23" s="33">
        <v>1597.7</v>
      </c>
      <c r="M23" s="33">
        <v>1481.8</v>
      </c>
      <c r="N23" s="33">
        <v>2787.8</v>
      </c>
      <c r="O23" s="33">
        <v>2811.4</v>
      </c>
      <c r="P23" s="33">
        <v>6581.1</v>
      </c>
      <c r="Q23" s="33">
        <v>6757.8</v>
      </c>
      <c r="R23" s="33">
        <v>7770.9</v>
      </c>
      <c r="S23" s="33">
        <v>10069.5</v>
      </c>
      <c r="T23" s="35">
        <v>15140.564540281997</v>
      </c>
      <c r="U23" s="35">
        <v>15528.065734519998</v>
      </c>
      <c r="V23" s="35">
        <v>15531.940975400003</v>
      </c>
      <c r="W23" s="35">
        <v>17329.738116179997</v>
      </c>
      <c r="X23" s="35">
        <v>17472.485521849998</v>
      </c>
      <c r="Y23" s="35">
        <v>18381.86149723</v>
      </c>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29"/>
      <c r="IU23" s="31"/>
      <c r="IV23" s="29"/>
    </row>
    <row r="24" spans="1:256" s="13" customFormat="1" ht="12" customHeight="1">
      <c r="A24" s="30" t="s">
        <v>11</v>
      </c>
      <c r="B24" s="25">
        <v>162.2</v>
      </c>
      <c r="C24" s="25">
        <v>144.3</v>
      </c>
      <c r="D24" s="25">
        <v>232.7</v>
      </c>
      <c r="E24" s="25">
        <v>244.1</v>
      </c>
      <c r="F24" s="25">
        <v>365.2</v>
      </c>
      <c r="G24" s="25">
        <v>395</v>
      </c>
      <c r="H24" s="25">
        <v>408</v>
      </c>
      <c r="I24" s="25">
        <v>508.3</v>
      </c>
      <c r="J24" s="26">
        <v>466.5</v>
      </c>
      <c r="K24" s="25">
        <v>486.2</v>
      </c>
      <c r="L24" s="25">
        <v>842.6</v>
      </c>
      <c r="M24" s="25">
        <v>851.1</v>
      </c>
      <c r="N24" s="25">
        <v>935.7</v>
      </c>
      <c r="O24" s="25">
        <v>737.8</v>
      </c>
      <c r="P24" s="25">
        <v>653.3</v>
      </c>
      <c r="Q24" s="25">
        <v>486.1</v>
      </c>
      <c r="R24" s="25">
        <v>346.2</v>
      </c>
      <c r="S24" s="25">
        <v>1269.6</v>
      </c>
      <c r="T24" s="27">
        <v>2856.9284915999992</v>
      </c>
      <c r="U24" s="27">
        <v>2871.0511038199993</v>
      </c>
      <c r="V24" s="27">
        <v>4653.608202730001</v>
      </c>
      <c r="W24" s="28">
        <v>5724.418071550001</v>
      </c>
      <c r="X24" s="28">
        <v>5197.3912358200005</v>
      </c>
      <c r="Y24" s="28">
        <v>4945.658883850001</v>
      </c>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29"/>
      <c r="IU24" s="31"/>
      <c r="IV24" s="29"/>
    </row>
    <row r="25" spans="1:256" s="13" customFormat="1" ht="12" customHeight="1">
      <c r="A25" s="42" t="s">
        <v>12</v>
      </c>
      <c r="B25" s="33">
        <v>118.2</v>
      </c>
      <c r="C25" s="33">
        <v>222.6</v>
      </c>
      <c r="D25" s="33">
        <v>187.6</v>
      </c>
      <c r="E25" s="33">
        <v>178</v>
      </c>
      <c r="F25" s="33">
        <v>115.2</v>
      </c>
      <c r="G25" s="33">
        <v>101.3</v>
      </c>
      <c r="H25" s="33">
        <v>87.6</v>
      </c>
      <c r="I25" s="33">
        <v>92.2</v>
      </c>
      <c r="J25" s="34">
        <v>129.1</v>
      </c>
      <c r="K25" s="33">
        <v>100.9</v>
      </c>
      <c r="L25" s="33">
        <v>98.4</v>
      </c>
      <c r="M25" s="33">
        <v>270.7</v>
      </c>
      <c r="N25" s="33">
        <v>363.4</v>
      </c>
      <c r="O25" s="33">
        <v>547.9</v>
      </c>
      <c r="P25" s="33">
        <v>648</v>
      </c>
      <c r="Q25" s="33">
        <v>1539.7</v>
      </c>
      <c r="R25" s="33">
        <v>2215.7</v>
      </c>
      <c r="S25" s="33">
        <v>3150.9</v>
      </c>
      <c r="T25" s="35">
        <v>5534.516794750002</v>
      </c>
      <c r="U25" s="35">
        <v>6320.080472565157</v>
      </c>
      <c r="V25" s="35">
        <v>6455.237005296001</v>
      </c>
      <c r="W25" s="35">
        <v>6397.928817052119</v>
      </c>
      <c r="X25" s="35">
        <v>6276.78470792</v>
      </c>
      <c r="Y25" s="35">
        <v>6251.53189624306</v>
      </c>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29"/>
      <c r="IU25" s="31"/>
      <c r="IV25" s="29"/>
    </row>
    <row r="26" spans="1:256" s="13" customFormat="1" ht="12" customHeight="1">
      <c r="A26" s="30" t="s">
        <v>28</v>
      </c>
      <c r="B26" s="25">
        <v>1273.1</v>
      </c>
      <c r="C26" s="25">
        <v>2348.4</v>
      </c>
      <c r="D26" s="25">
        <v>6427.4</v>
      </c>
      <c r="E26" s="25">
        <v>5463.5</v>
      </c>
      <c r="F26" s="25">
        <v>6706.6</v>
      </c>
      <c r="G26" s="25">
        <v>7989.5</v>
      </c>
      <c r="H26" s="25">
        <v>8623.8</v>
      </c>
      <c r="I26" s="25">
        <v>8795.9</v>
      </c>
      <c r="J26" s="26">
        <v>8635.4</v>
      </c>
      <c r="K26" s="25">
        <v>8704</v>
      </c>
      <c r="L26" s="25">
        <v>8418.2</v>
      </c>
      <c r="M26" s="25">
        <v>9248.8</v>
      </c>
      <c r="N26" s="25">
        <v>11721.7</v>
      </c>
      <c r="O26" s="25">
        <v>16711.1</v>
      </c>
      <c r="P26" s="25">
        <v>17346.2</v>
      </c>
      <c r="Q26" s="25">
        <v>17959.9</v>
      </c>
      <c r="R26" s="25">
        <v>27070.7</v>
      </c>
      <c r="S26" s="25">
        <v>33971.5</v>
      </c>
      <c r="T26" s="27">
        <v>38590.52623070054</v>
      </c>
      <c r="U26" s="27">
        <v>46952.924057491175</v>
      </c>
      <c r="V26" s="27">
        <v>51911.85535454191</v>
      </c>
      <c r="W26" s="28">
        <v>61179.57275241453</v>
      </c>
      <c r="X26" s="28">
        <v>63832.04152514016</v>
      </c>
      <c r="Y26" s="28">
        <v>62304.88686353141</v>
      </c>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29"/>
      <c r="IU26" s="31"/>
      <c r="IV26" s="29"/>
    </row>
    <row r="27" spans="1:256" s="13" customFormat="1" ht="12" customHeight="1">
      <c r="A27" s="32" t="s">
        <v>29</v>
      </c>
      <c r="B27" s="33">
        <v>181.6</v>
      </c>
      <c r="C27" s="33">
        <v>260.3</v>
      </c>
      <c r="D27" s="33">
        <v>147</v>
      </c>
      <c r="E27" s="33">
        <v>192.9</v>
      </c>
      <c r="F27" s="33">
        <v>202.8</v>
      </c>
      <c r="G27" s="33">
        <v>361.5</v>
      </c>
      <c r="H27" s="33">
        <v>290.7</v>
      </c>
      <c r="I27" s="33">
        <v>247.1</v>
      </c>
      <c r="J27" s="34">
        <v>230.8</v>
      </c>
      <c r="K27" s="33">
        <v>312.2</v>
      </c>
      <c r="L27" s="33">
        <v>583.3</v>
      </c>
      <c r="M27" s="33">
        <v>552.7</v>
      </c>
      <c r="N27" s="33">
        <v>491.7</v>
      </c>
      <c r="O27" s="33">
        <v>1506.2</v>
      </c>
      <c r="P27" s="33">
        <v>4245.3</v>
      </c>
      <c r="Q27" s="33">
        <v>4544.6</v>
      </c>
      <c r="R27" s="33">
        <v>4483.8</v>
      </c>
      <c r="S27" s="33">
        <v>4615.4</v>
      </c>
      <c r="T27" s="35">
        <v>5360.258892830001</v>
      </c>
      <c r="U27" s="35">
        <v>5660.428376569998</v>
      </c>
      <c r="V27" s="35">
        <v>10154.69583526</v>
      </c>
      <c r="W27" s="35">
        <v>10684.99280209</v>
      </c>
      <c r="X27" s="35">
        <v>13175.461585760002</v>
      </c>
      <c r="Y27" s="35">
        <v>11443.30700391</v>
      </c>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29"/>
      <c r="IU27" s="31"/>
      <c r="IV27" s="29"/>
    </row>
    <row r="28" spans="1:256" s="13" customFormat="1" ht="12" customHeight="1">
      <c r="A28" s="24" t="s">
        <v>13</v>
      </c>
      <c r="B28" s="25">
        <v>106.1</v>
      </c>
      <c r="C28" s="25">
        <v>156.1</v>
      </c>
      <c r="D28" s="25">
        <v>321.4</v>
      </c>
      <c r="E28" s="25">
        <v>308.7</v>
      </c>
      <c r="F28" s="25">
        <v>351.7</v>
      </c>
      <c r="G28" s="25">
        <v>657</v>
      </c>
      <c r="H28" s="25">
        <v>716.1</v>
      </c>
      <c r="I28" s="25">
        <v>855.4</v>
      </c>
      <c r="J28" s="26">
        <v>1005.6</v>
      </c>
      <c r="K28" s="25">
        <v>1001.8</v>
      </c>
      <c r="L28" s="25">
        <v>2829.9</v>
      </c>
      <c r="M28" s="25">
        <v>3057.8</v>
      </c>
      <c r="N28" s="25">
        <v>3012.6</v>
      </c>
      <c r="O28" s="25">
        <v>3360.3</v>
      </c>
      <c r="P28" s="25">
        <v>6250</v>
      </c>
      <c r="Q28" s="25">
        <v>6327.4</v>
      </c>
      <c r="R28" s="25">
        <v>6501.8</v>
      </c>
      <c r="S28" s="25">
        <v>9104.7</v>
      </c>
      <c r="T28" s="27">
        <v>9318.245749000002</v>
      </c>
      <c r="U28" s="27">
        <v>9114.95163908</v>
      </c>
      <c r="V28" s="27">
        <v>8808.055665770002</v>
      </c>
      <c r="W28" s="28">
        <v>8775.90638832</v>
      </c>
      <c r="X28" s="28">
        <v>8608.73534902</v>
      </c>
      <c r="Y28" s="28">
        <v>8474.6136241</v>
      </c>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29"/>
      <c r="IU28" s="31"/>
      <c r="IV28" s="29"/>
    </row>
    <row r="29" spans="1:256" s="13" customFormat="1" ht="12" customHeight="1">
      <c r="A29" s="32" t="s">
        <v>14</v>
      </c>
      <c r="B29" s="33">
        <v>343.7</v>
      </c>
      <c r="C29" s="33">
        <v>1282.8</v>
      </c>
      <c r="D29" s="33">
        <v>1090</v>
      </c>
      <c r="E29" s="33">
        <v>1016.8</v>
      </c>
      <c r="F29" s="33">
        <v>1061.1</v>
      </c>
      <c r="G29" s="33">
        <v>1215.5</v>
      </c>
      <c r="H29" s="33">
        <v>1327.1</v>
      </c>
      <c r="I29" s="33">
        <v>1399.6</v>
      </c>
      <c r="J29" s="34">
        <v>1406.4</v>
      </c>
      <c r="K29" s="33">
        <v>1400.8</v>
      </c>
      <c r="L29" s="33">
        <v>1493.5</v>
      </c>
      <c r="M29" s="33">
        <v>1559.5</v>
      </c>
      <c r="N29" s="33">
        <v>1717.3</v>
      </c>
      <c r="O29" s="33">
        <v>1717.9</v>
      </c>
      <c r="P29" s="33">
        <v>1891.2</v>
      </c>
      <c r="Q29" s="33">
        <v>1975.2</v>
      </c>
      <c r="R29" s="33">
        <v>2355.8</v>
      </c>
      <c r="S29" s="33">
        <v>2219.8</v>
      </c>
      <c r="T29" s="35">
        <v>2082.80191229</v>
      </c>
      <c r="U29" s="35">
        <v>1811.061998</v>
      </c>
      <c r="V29" s="35">
        <v>1767.02931424</v>
      </c>
      <c r="W29" s="35">
        <v>1678.5206369999999</v>
      </c>
      <c r="X29" s="35">
        <v>1626.09181989</v>
      </c>
      <c r="Y29" s="35">
        <v>1562.2580245</v>
      </c>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29"/>
      <c r="IU29" s="31"/>
      <c r="IV29" s="29"/>
    </row>
    <row r="30" spans="1:256" s="13" customFormat="1" ht="12" customHeight="1">
      <c r="A30" s="24" t="s">
        <v>15</v>
      </c>
      <c r="B30" s="25">
        <v>437.4</v>
      </c>
      <c r="C30" s="25">
        <v>450.3</v>
      </c>
      <c r="D30" s="25">
        <v>643.4</v>
      </c>
      <c r="E30" s="25">
        <v>740.3</v>
      </c>
      <c r="F30" s="25">
        <v>842.5</v>
      </c>
      <c r="G30" s="25">
        <v>855.8</v>
      </c>
      <c r="H30" s="25">
        <v>761.6</v>
      </c>
      <c r="I30" s="25">
        <v>748.8</v>
      </c>
      <c r="J30" s="26">
        <v>993.8</v>
      </c>
      <c r="K30" s="25">
        <v>1320.6</v>
      </c>
      <c r="L30" s="25">
        <v>1505.3</v>
      </c>
      <c r="M30" s="25">
        <v>2000.7</v>
      </c>
      <c r="N30" s="25">
        <v>1927.8</v>
      </c>
      <c r="O30" s="25">
        <v>1880</v>
      </c>
      <c r="P30" s="25">
        <v>2427.8</v>
      </c>
      <c r="Q30" s="25">
        <v>2756.4</v>
      </c>
      <c r="R30" s="25">
        <v>3743.2</v>
      </c>
      <c r="S30" s="25">
        <v>10037.2</v>
      </c>
      <c r="T30" s="27">
        <v>13025.686778969999</v>
      </c>
      <c r="U30" s="27">
        <v>15006.540878049997</v>
      </c>
      <c r="V30" s="27">
        <v>17762.789829960002</v>
      </c>
      <c r="W30" s="28">
        <v>21173.594976739998</v>
      </c>
      <c r="X30" s="28">
        <v>22442.494198420005</v>
      </c>
      <c r="Y30" s="28">
        <v>22435.886758300003</v>
      </c>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29"/>
      <c r="IU30" s="31"/>
      <c r="IV30" s="29"/>
    </row>
    <row r="31" spans="1:256" s="13" customFormat="1" ht="12" customHeight="1">
      <c r="A31" s="32" t="s">
        <v>16</v>
      </c>
      <c r="B31" s="33">
        <v>306.3</v>
      </c>
      <c r="C31" s="33">
        <v>345.9</v>
      </c>
      <c r="D31" s="33">
        <v>426.3</v>
      </c>
      <c r="E31" s="33">
        <v>543.9</v>
      </c>
      <c r="F31" s="33">
        <v>599.4</v>
      </c>
      <c r="G31" s="33">
        <v>660.8</v>
      </c>
      <c r="H31" s="33">
        <v>642.2</v>
      </c>
      <c r="I31" s="33">
        <v>842.1</v>
      </c>
      <c r="J31" s="34">
        <v>802.9</v>
      </c>
      <c r="K31" s="33">
        <v>1438</v>
      </c>
      <c r="L31" s="33">
        <v>1211</v>
      </c>
      <c r="M31" s="33">
        <v>2721</v>
      </c>
      <c r="N31" s="33">
        <v>2146</v>
      </c>
      <c r="O31" s="33">
        <v>2712.8</v>
      </c>
      <c r="P31" s="33">
        <v>2771.5</v>
      </c>
      <c r="Q31" s="33">
        <v>2865.4</v>
      </c>
      <c r="R31" s="33">
        <v>4580.1</v>
      </c>
      <c r="S31" s="33">
        <v>4823.5</v>
      </c>
      <c r="T31" s="35">
        <v>4639.830938650002</v>
      </c>
      <c r="U31" s="35">
        <v>4688.193456409999</v>
      </c>
      <c r="V31" s="35">
        <v>4480.63057874</v>
      </c>
      <c r="W31" s="35">
        <v>4536.152536299999</v>
      </c>
      <c r="X31" s="35">
        <v>4264.35720397</v>
      </c>
      <c r="Y31" s="35">
        <v>4236.12678477</v>
      </c>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29"/>
      <c r="IU31" s="31"/>
      <c r="IV31" s="29"/>
    </row>
    <row r="32" spans="1:256" s="13" customFormat="1" ht="12" customHeight="1">
      <c r="A32" s="24" t="s">
        <v>17</v>
      </c>
      <c r="B32" s="25">
        <v>481.9</v>
      </c>
      <c r="C32" s="25">
        <v>873.6</v>
      </c>
      <c r="D32" s="25">
        <v>1337.6</v>
      </c>
      <c r="E32" s="25">
        <v>1677.4</v>
      </c>
      <c r="F32" s="25">
        <v>1931.2</v>
      </c>
      <c r="G32" s="25">
        <v>1990.2</v>
      </c>
      <c r="H32" s="25">
        <v>1500.5</v>
      </c>
      <c r="I32" s="25">
        <v>2449</v>
      </c>
      <c r="J32" s="26">
        <v>2765.8</v>
      </c>
      <c r="K32" s="25">
        <v>3175</v>
      </c>
      <c r="L32" s="25">
        <v>3150.8</v>
      </c>
      <c r="M32" s="25">
        <v>3225</v>
      </c>
      <c r="N32" s="25">
        <v>4182</v>
      </c>
      <c r="O32" s="25">
        <v>4226.1</v>
      </c>
      <c r="P32" s="25">
        <v>4579.2</v>
      </c>
      <c r="Q32" s="25">
        <v>4514.7</v>
      </c>
      <c r="R32" s="25">
        <v>4476.5</v>
      </c>
      <c r="S32" s="25">
        <v>4879.3</v>
      </c>
      <c r="T32" s="27">
        <v>5271.387042029997</v>
      </c>
      <c r="U32" s="27">
        <v>7416.754197029999</v>
      </c>
      <c r="V32" s="27">
        <v>7752.177096690498</v>
      </c>
      <c r="W32" s="28">
        <v>7521.30952803</v>
      </c>
      <c r="X32" s="28">
        <v>7516.062137636442</v>
      </c>
      <c r="Y32" s="28">
        <v>7468.933867636623</v>
      </c>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29"/>
      <c r="IU32" s="31"/>
      <c r="IV32" s="29"/>
    </row>
    <row r="33" spans="1:256" s="13" customFormat="1" ht="12" customHeight="1">
      <c r="A33" s="32" t="s">
        <v>18</v>
      </c>
      <c r="B33" s="33">
        <v>2547</v>
      </c>
      <c r="C33" s="33">
        <v>3150.1</v>
      </c>
      <c r="D33" s="33">
        <v>4869.4</v>
      </c>
      <c r="E33" s="33">
        <v>6085.5</v>
      </c>
      <c r="F33" s="33">
        <v>3672.4</v>
      </c>
      <c r="G33" s="33">
        <v>4177.8</v>
      </c>
      <c r="H33" s="33">
        <v>4584.5</v>
      </c>
      <c r="I33" s="33">
        <v>4936.3</v>
      </c>
      <c r="J33" s="34">
        <v>5133.6</v>
      </c>
      <c r="K33" s="33">
        <v>5030.4</v>
      </c>
      <c r="L33" s="33">
        <v>5460.2</v>
      </c>
      <c r="M33" s="33">
        <v>5419.9</v>
      </c>
      <c r="N33" s="33">
        <v>5744.7</v>
      </c>
      <c r="O33" s="33">
        <v>6248.8</v>
      </c>
      <c r="P33" s="33">
        <v>6922.5</v>
      </c>
      <c r="Q33" s="33">
        <v>11390.7</v>
      </c>
      <c r="R33" s="33">
        <v>11258.2</v>
      </c>
      <c r="S33" s="33">
        <v>17287.4</v>
      </c>
      <c r="T33" s="35">
        <v>14023.899785713576</v>
      </c>
      <c r="U33" s="35">
        <v>15105.779222049783</v>
      </c>
      <c r="V33" s="35">
        <v>17293.59115864</v>
      </c>
      <c r="W33" s="35">
        <v>19809.352223960002</v>
      </c>
      <c r="X33" s="35">
        <v>22780.59964674618</v>
      </c>
      <c r="Y33" s="35">
        <v>23288.314085715203</v>
      </c>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29"/>
      <c r="IU33" s="31"/>
      <c r="IV33" s="29"/>
    </row>
    <row r="34" spans="1:256" s="13" customFormat="1" ht="12" customHeight="1">
      <c r="A34" s="24" t="s">
        <v>19</v>
      </c>
      <c r="B34" s="25">
        <v>187.9</v>
      </c>
      <c r="C34" s="25">
        <v>518.1</v>
      </c>
      <c r="D34" s="25">
        <v>343.3</v>
      </c>
      <c r="E34" s="25">
        <v>411.1</v>
      </c>
      <c r="F34" s="25">
        <v>431.9</v>
      </c>
      <c r="G34" s="25">
        <v>604.8</v>
      </c>
      <c r="H34" s="25">
        <v>601.4</v>
      </c>
      <c r="I34" s="25">
        <v>602.2</v>
      </c>
      <c r="J34" s="26">
        <v>580.6</v>
      </c>
      <c r="K34" s="25">
        <v>576.2</v>
      </c>
      <c r="L34" s="25">
        <v>535.5</v>
      </c>
      <c r="M34" s="25">
        <v>493.4</v>
      </c>
      <c r="N34" s="25">
        <v>690.4</v>
      </c>
      <c r="O34" s="25">
        <v>639.4</v>
      </c>
      <c r="P34" s="25">
        <v>4561.7</v>
      </c>
      <c r="Q34" s="25">
        <v>2068</v>
      </c>
      <c r="R34" s="25">
        <v>1962.7</v>
      </c>
      <c r="S34" s="25">
        <v>2233.2</v>
      </c>
      <c r="T34" s="27">
        <v>2900.1452559699997</v>
      </c>
      <c r="U34" s="27">
        <v>4823.781551699998</v>
      </c>
      <c r="V34" s="27">
        <v>4665.15632303</v>
      </c>
      <c r="W34" s="28">
        <v>4512.650891619999</v>
      </c>
      <c r="X34" s="28">
        <v>4343.77380094</v>
      </c>
      <c r="Y34" s="28">
        <v>4785.1847311</v>
      </c>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29"/>
      <c r="IU34" s="31"/>
      <c r="IV34" s="29"/>
    </row>
    <row r="35" spans="1:256" s="13" customFormat="1" ht="12" customHeight="1">
      <c r="A35" s="32" t="s">
        <v>30</v>
      </c>
      <c r="B35" s="33">
        <v>416.3</v>
      </c>
      <c r="C35" s="33">
        <v>368.5</v>
      </c>
      <c r="D35" s="33">
        <v>531.9</v>
      </c>
      <c r="E35" s="33">
        <v>363.8</v>
      </c>
      <c r="F35" s="33">
        <v>315.2</v>
      </c>
      <c r="G35" s="33">
        <v>271</v>
      </c>
      <c r="H35" s="33">
        <v>702.4</v>
      </c>
      <c r="I35" s="33">
        <v>817</v>
      </c>
      <c r="J35" s="34">
        <v>712.8</v>
      </c>
      <c r="K35" s="33">
        <v>435.3</v>
      </c>
      <c r="L35" s="33">
        <v>758.1</v>
      </c>
      <c r="M35" s="33">
        <v>1343</v>
      </c>
      <c r="N35" s="33">
        <v>1008.5</v>
      </c>
      <c r="O35" s="33">
        <v>782.9</v>
      </c>
      <c r="P35" s="33">
        <v>1344</v>
      </c>
      <c r="Q35" s="33">
        <v>1507.4</v>
      </c>
      <c r="R35" s="33">
        <v>6637.4</v>
      </c>
      <c r="S35" s="33">
        <v>10069.8</v>
      </c>
      <c r="T35" s="35">
        <v>11277.295198859998</v>
      </c>
      <c r="U35" s="35">
        <v>10924.1173923</v>
      </c>
      <c r="V35" s="35">
        <v>10733.01882624</v>
      </c>
      <c r="W35" s="35">
        <v>12249.34929206</v>
      </c>
      <c r="X35" s="35">
        <v>12925.052659609999</v>
      </c>
      <c r="Y35" s="35">
        <v>13740.710047139999</v>
      </c>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29"/>
      <c r="IU35" s="31"/>
      <c r="IV35" s="29"/>
    </row>
    <row r="36" spans="1:256" s="13" customFormat="1" ht="12" customHeight="1">
      <c r="A36" s="24" t="s">
        <v>20</v>
      </c>
      <c r="B36" s="25">
        <v>68.8</v>
      </c>
      <c r="C36" s="25">
        <v>136.2</v>
      </c>
      <c r="D36" s="25">
        <v>52.7</v>
      </c>
      <c r="E36" s="25">
        <v>0</v>
      </c>
      <c r="F36" s="25">
        <v>0</v>
      </c>
      <c r="G36" s="25">
        <v>0</v>
      </c>
      <c r="H36" s="25">
        <v>0</v>
      </c>
      <c r="I36" s="25">
        <v>0</v>
      </c>
      <c r="J36" s="26">
        <v>0</v>
      </c>
      <c r="K36" s="25">
        <v>0</v>
      </c>
      <c r="L36" s="25">
        <v>0</v>
      </c>
      <c r="M36" s="25">
        <v>0</v>
      </c>
      <c r="N36" s="25">
        <v>180</v>
      </c>
      <c r="O36" s="25">
        <v>180</v>
      </c>
      <c r="P36" s="25">
        <v>210</v>
      </c>
      <c r="Q36" s="25">
        <v>0</v>
      </c>
      <c r="R36" s="25">
        <v>0</v>
      </c>
      <c r="S36" s="25">
        <v>0</v>
      </c>
      <c r="T36" s="27">
        <v>52.82999574</v>
      </c>
      <c r="U36" s="27">
        <v>43.13422812</v>
      </c>
      <c r="V36" s="27">
        <v>0</v>
      </c>
      <c r="W36" s="28">
        <v>0</v>
      </c>
      <c r="X36" s="28">
        <v>32.99565504</v>
      </c>
      <c r="Y36" s="28">
        <v>18.860261</v>
      </c>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29"/>
      <c r="IU36" s="31"/>
      <c r="IV36" s="29"/>
    </row>
    <row r="37" spans="1:256" s="13" customFormat="1" ht="12" customHeight="1">
      <c r="A37" s="32" t="s">
        <v>31</v>
      </c>
      <c r="B37" s="33">
        <v>348.4</v>
      </c>
      <c r="C37" s="33">
        <v>348.3</v>
      </c>
      <c r="D37" s="33">
        <v>379.4</v>
      </c>
      <c r="E37" s="33">
        <v>262.3</v>
      </c>
      <c r="F37" s="33">
        <v>78.8</v>
      </c>
      <c r="G37" s="33">
        <v>23.3</v>
      </c>
      <c r="H37" s="33">
        <v>22.6</v>
      </c>
      <c r="I37" s="33">
        <v>17.8</v>
      </c>
      <c r="J37" s="34">
        <v>1053.1</v>
      </c>
      <c r="K37" s="33">
        <v>2754.6</v>
      </c>
      <c r="L37" s="33">
        <v>1882.9</v>
      </c>
      <c r="M37" s="33">
        <v>3528.7</v>
      </c>
      <c r="N37" s="33">
        <v>3464.2</v>
      </c>
      <c r="O37" s="33">
        <v>5514.3</v>
      </c>
      <c r="P37" s="33">
        <v>7074.4</v>
      </c>
      <c r="Q37" s="33">
        <v>9169.7</v>
      </c>
      <c r="R37" s="33">
        <v>9331.2</v>
      </c>
      <c r="S37" s="33">
        <v>21499.9</v>
      </c>
      <c r="T37" s="35">
        <v>27938.08585591003</v>
      </c>
      <c r="U37" s="35">
        <v>40028.939647479994</v>
      </c>
      <c r="V37" s="35">
        <v>40923.78884337</v>
      </c>
      <c r="W37" s="35">
        <v>41354.975456900014</v>
      </c>
      <c r="X37" s="35">
        <v>45879.758946397706</v>
      </c>
      <c r="Y37" s="35">
        <v>45446.26174858486</v>
      </c>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29"/>
      <c r="IU37" s="31"/>
      <c r="IV37" s="29"/>
    </row>
    <row r="38" spans="1:256" s="13" customFormat="1" ht="12" customHeight="1">
      <c r="A38" s="24" t="s">
        <v>21</v>
      </c>
      <c r="B38" s="25">
        <v>224.6</v>
      </c>
      <c r="C38" s="25">
        <v>305.1</v>
      </c>
      <c r="D38" s="25">
        <v>288.1</v>
      </c>
      <c r="E38" s="25">
        <v>320.9</v>
      </c>
      <c r="F38" s="25">
        <v>372.2</v>
      </c>
      <c r="G38" s="25">
        <v>316.6</v>
      </c>
      <c r="H38" s="25">
        <v>310.2</v>
      </c>
      <c r="I38" s="25">
        <v>189.1</v>
      </c>
      <c r="J38" s="26">
        <v>127.3</v>
      </c>
      <c r="K38" s="25">
        <v>578.7</v>
      </c>
      <c r="L38" s="25">
        <v>874.9</v>
      </c>
      <c r="M38" s="25">
        <v>730.3</v>
      </c>
      <c r="N38" s="25">
        <v>607.1</v>
      </c>
      <c r="O38" s="25">
        <v>743.1</v>
      </c>
      <c r="P38" s="25">
        <v>476</v>
      </c>
      <c r="Q38" s="25">
        <v>730.9</v>
      </c>
      <c r="R38" s="25">
        <v>2076.1</v>
      </c>
      <c r="S38" s="25">
        <v>1844.3</v>
      </c>
      <c r="T38" s="27">
        <v>2504.756909773984</v>
      </c>
      <c r="U38" s="27">
        <v>2425.957703989998</v>
      </c>
      <c r="V38" s="27">
        <v>2478.86948997</v>
      </c>
      <c r="W38" s="28">
        <v>2445.076510760001</v>
      </c>
      <c r="X38" s="28">
        <v>2374.5943124600003</v>
      </c>
      <c r="Y38" s="28">
        <v>2342.2060032500003</v>
      </c>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29"/>
      <c r="IU38" s="31"/>
      <c r="IV38" s="29"/>
    </row>
    <row r="39" spans="1:256" s="13" customFormat="1" ht="12" customHeight="1">
      <c r="A39" s="32" t="s">
        <v>22</v>
      </c>
      <c r="B39" s="33">
        <v>132.4</v>
      </c>
      <c r="C39" s="33">
        <v>123.9</v>
      </c>
      <c r="D39" s="33">
        <v>380.9</v>
      </c>
      <c r="E39" s="33">
        <v>468.8</v>
      </c>
      <c r="F39" s="33">
        <v>235.9</v>
      </c>
      <c r="G39" s="33">
        <v>98.2</v>
      </c>
      <c r="H39" s="33">
        <v>75.3</v>
      </c>
      <c r="I39" s="33">
        <v>39.4</v>
      </c>
      <c r="J39" s="34">
        <v>11.6</v>
      </c>
      <c r="K39" s="33">
        <v>206.9</v>
      </c>
      <c r="L39" s="33">
        <v>381.6</v>
      </c>
      <c r="M39" s="33">
        <v>370.1</v>
      </c>
      <c r="N39" s="33">
        <v>293.5</v>
      </c>
      <c r="O39" s="33">
        <v>216.1</v>
      </c>
      <c r="P39" s="33">
        <v>133.7</v>
      </c>
      <c r="Q39" s="33">
        <v>639.6</v>
      </c>
      <c r="R39" s="33">
        <v>572.8</v>
      </c>
      <c r="S39" s="33">
        <v>682</v>
      </c>
      <c r="T39" s="35">
        <v>3708.538422255999</v>
      </c>
      <c r="U39" s="35">
        <v>5321.774870508946</v>
      </c>
      <c r="V39" s="35">
        <v>5842.09581563</v>
      </c>
      <c r="W39" s="35">
        <v>7243.290292220001</v>
      </c>
      <c r="X39" s="35">
        <v>7609.363145949999</v>
      </c>
      <c r="Y39" s="35">
        <v>7915.527570511999</v>
      </c>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29"/>
      <c r="IU39" s="31"/>
      <c r="IV39" s="29"/>
    </row>
    <row r="40" spans="1:25" s="1" customFormat="1" ht="3" customHeight="1" thickBot="1">
      <c r="A40" s="6"/>
      <c r="B40" s="7"/>
      <c r="C40" s="7"/>
      <c r="D40" s="7"/>
      <c r="E40" s="7"/>
      <c r="F40" s="7"/>
      <c r="G40" s="7"/>
      <c r="H40" s="7"/>
      <c r="I40" s="7"/>
      <c r="J40" s="8"/>
      <c r="K40" s="7"/>
      <c r="L40" s="7"/>
      <c r="M40" s="7"/>
      <c r="N40" s="7"/>
      <c r="O40" s="7"/>
      <c r="P40" s="7"/>
      <c r="Q40" s="7"/>
      <c r="R40" s="7"/>
      <c r="S40" s="7"/>
      <c r="T40" s="7"/>
      <c r="U40" s="7"/>
      <c r="V40" s="7"/>
      <c r="W40" s="7"/>
      <c r="X40" s="7"/>
      <c r="Y40" s="7"/>
    </row>
    <row r="41" spans="1:25" s="44" customFormat="1" ht="20.25" customHeight="1">
      <c r="A41" s="46" t="s">
        <v>32</v>
      </c>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5" s="44" customFormat="1" ht="20.25" customHeight="1">
      <c r="A42" s="47" t="s">
        <v>33</v>
      </c>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s="44" customFormat="1" ht="20.25" customHeight="1">
      <c r="A43" s="47" t="s">
        <v>40</v>
      </c>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s="44" customFormat="1" ht="20.25" customHeight="1">
      <c r="A44" s="47" t="s">
        <v>39</v>
      </c>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s="44" customFormat="1" ht="16.5" customHeight="1">
      <c r="A45" s="47" t="s">
        <v>23</v>
      </c>
      <c r="B45" s="47"/>
      <c r="C45" s="47"/>
      <c r="D45" s="47"/>
      <c r="E45" s="47"/>
      <c r="F45" s="47"/>
      <c r="G45" s="47"/>
      <c r="H45" s="47"/>
      <c r="I45" s="47"/>
      <c r="J45" s="47"/>
      <c r="K45" s="47"/>
      <c r="L45" s="47"/>
      <c r="M45" s="47"/>
      <c r="N45" s="47"/>
      <c r="O45" s="47"/>
      <c r="P45" s="47"/>
      <c r="Q45" s="47"/>
      <c r="R45" s="47"/>
      <c r="S45" s="47"/>
      <c r="T45" s="47"/>
      <c r="U45" s="47"/>
      <c r="V45" s="47"/>
      <c r="W45" s="47"/>
      <c r="X45" s="47"/>
      <c r="Y45" s="47"/>
    </row>
    <row r="46" ht="12.75" hidden="1"/>
    <row r="47" ht="12.75" hidden="1"/>
    <row r="48" ht="12.75" hidden="1"/>
    <row r="49" ht="12.75" hidden="1"/>
    <row r="50" ht="12.75" hidden="1"/>
    <row r="51" ht="12.75" hidden="1"/>
    <row r="52" ht="12.75" hidden="1"/>
    <row r="53" ht="12.75" hidden="1"/>
    <row r="54" ht="12.75" hidden="1"/>
    <row r="55" ht="12.75" hidden="1"/>
    <row r="56" ht="12.75"/>
  </sheetData>
  <sheetProtection/>
  <mergeCells count="8">
    <mergeCell ref="A41:Y41"/>
    <mergeCell ref="A42:Y42"/>
    <mergeCell ref="A43:Y43"/>
    <mergeCell ref="A44:Y44"/>
    <mergeCell ref="A45:Y45"/>
    <mergeCell ref="A1:Y1"/>
    <mergeCell ref="A2:Y2"/>
    <mergeCell ref="A3:Y3"/>
  </mergeCells>
  <printOptions/>
  <pageMargins left="0.7" right="0.7" top="0.75" bottom="0.75" header="0.3" footer="0.3"/>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2014-08-13T00:20:05Z</cp:lastPrinted>
  <dcterms:created xsi:type="dcterms:W3CDTF">2014-08-11T23:54:32Z</dcterms:created>
  <dcterms:modified xsi:type="dcterms:W3CDTF">2016-08-12T17:13:21Z</dcterms:modified>
  <cp:category/>
  <cp:version/>
  <cp:contentType/>
  <cp:contentStatus/>
</cp:coreProperties>
</file>