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085" tabRatio="556" activeTab="0"/>
  </bookViews>
  <sheets>
    <sheet name="147" sheetId="1" r:id="rId1"/>
  </sheets>
  <externalReferences>
    <externalReference r:id="rId4"/>
    <externalReference r:id="rId5"/>
    <externalReference r:id="rId6"/>
    <externalReference r:id="rId7"/>
    <externalReference r:id="rId8"/>
  </externalReferences>
  <definedNames>
    <definedName name="Alta">'[1]CATALOGOS'!$J$1:$J$6</definedName>
    <definedName name="_xlnm.Print_Area" localSheetId="0">'147'!$A$1:$F$24</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<sst xmlns="http://schemas.openxmlformats.org/spreadsheetml/2006/main" count="41" uniqueCount="28">
  <si>
    <t>Tabasco</t>
  </si>
  <si>
    <t>Chiapas</t>
  </si>
  <si>
    <t>Durango</t>
  </si>
  <si>
    <t>Oaxaca</t>
  </si>
  <si>
    <t>Tamaulipas</t>
  </si>
  <si>
    <t>Veracruz</t>
  </si>
  <si>
    <t>Entidad</t>
  </si>
  <si>
    <t>Deudor</t>
  </si>
  <si>
    <t>Monto Dispuesto</t>
  </si>
  <si>
    <t>Plazo (meses)</t>
  </si>
  <si>
    <t>Fuente: Elaborado por la Unidad de Coordinación con Entidades Federativas, SHCP.</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</si>
  <si>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</si>
  <si>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Campeche</t>
  </si>
  <si>
    <t>Colima</t>
  </si>
  <si>
    <t>Baja California</t>
  </si>
  <si>
    <t>(Millones de pesos)</t>
  </si>
  <si>
    <t>Total</t>
  </si>
  <si>
    <t>Jalisco</t>
  </si>
  <si>
    <t>Puebla</t>
  </si>
  <si>
    <t>1_/ FONREC</t>
  </si>
  <si>
    <r>
      <t>CRÉDITOS RESPALDADOS CON BONO CUPÓN CERO DEL FONDO DE RECONSTRUCCIÓN DE ENTIDADES FEDERATIVAS</t>
    </r>
    <r>
      <rPr>
        <b/>
        <vertAlign val="superscript"/>
        <sz val="10"/>
        <rFont val="Soberana Sans"/>
        <family val="3"/>
      </rPr>
      <t>1_/</t>
    </r>
  </si>
  <si>
    <t>Valor Nominal del Bono</t>
  </si>
  <si>
    <t>Nuevo León</t>
  </si>
  <si>
    <t>San Luis Potosí</t>
  </si>
  <si>
    <t>Gobierno del Estado</t>
  </si>
  <si>
    <t>Saldo</t>
  </si>
  <si>
    <t>Al 31 de Marzo de 2017</t>
  </si>
  <si>
    <t>Baja California Sur</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</si>
</sst>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91">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sz val="7"/>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8"/>
      <color indexed="8"/>
      <name val="Soberana Sans"/>
      <family val="3"/>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bottom style="medium"/>
    </border>
    <border>
      <left/>
      <right/>
      <top style="medium"/>
      <botto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9" fillId="42" borderId="0" applyNumberFormat="0" applyBorder="0" applyAlignment="0" applyProtection="0"/>
    <xf numFmtId="0" fontId="6" fillId="2" borderId="1" applyNumberFormat="0" applyAlignment="0" applyProtection="0"/>
    <xf numFmtId="0" fontId="60" fillId="43" borderId="2"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2" fillId="44" borderId="3"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6" fillId="0" borderId="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1" fillId="54"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4"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5"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6" fillId="0" borderId="0">
      <alignment/>
      <protection/>
    </xf>
    <xf numFmtId="0" fontId="3" fillId="0" borderId="0">
      <alignment/>
      <protection/>
    </xf>
    <xf numFmtId="0" fontId="1" fillId="0" borderId="0">
      <alignment/>
      <protection/>
    </xf>
    <xf numFmtId="0" fontId="3" fillId="0" borderId="0">
      <alignment/>
      <protection/>
    </xf>
    <xf numFmtId="0" fontId="76" fillId="0" borderId="0">
      <alignment/>
      <protection/>
    </xf>
    <xf numFmtId="0" fontId="54"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4"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5" fillId="0" borderId="0">
      <alignment/>
      <protection/>
    </xf>
    <xf numFmtId="0" fontId="3" fillId="0" borderId="0">
      <alignment/>
      <protection/>
    </xf>
    <xf numFmtId="0" fontId="55"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7" fillId="43" borderId="14"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5" fillId="0" borderId="16"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7" fillId="0" borderId="19"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4">
    <xf numFmtId="0" fontId="0" fillId="0" borderId="0" xfId="0" applyAlignment="1">
      <alignment/>
    </xf>
    <xf numFmtId="49" fontId="44" fillId="58" borderId="22" xfId="0" applyNumberFormat="1" applyFont="1" applyFill="1" applyBorder="1" applyAlignment="1" applyProtection="1">
      <alignment horizontal="center"/>
      <protection/>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0" fontId="44"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 fontId="45" fillId="58" borderId="22" xfId="0" applyNumberFormat="1" applyFont="1" applyFill="1" applyBorder="1" applyAlignment="1" applyProtection="1">
      <alignment horizontal="center" vertical="center"/>
      <protection/>
    </xf>
    <xf numFmtId="174" fontId="45" fillId="0" borderId="22" xfId="0" applyNumberFormat="1" applyFont="1" applyFill="1" applyBorder="1" applyAlignment="1" applyProtection="1">
      <alignment horizontal="center" vertical="center"/>
      <protection/>
    </xf>
    <xf numFmtId="174" fontId="44" fillId="58" borderId="22" xfId="0" applyNumberFormat="1" applyFont="1" applyFill="1" applyBorder="1" applyAlignment="1" applyProtection="1">
      <alignment horizontal="center"/>
      <protection/>
    </xf>
    <xf numFmtId="0" fontId="44" fillId="58" borderId="22" xfId="0" applyFont="1" applyFill="1" applyBorder="1" applyAlignment="1" applyProtection="1">
      <alignment horizontal="left"/>
      <protection/>
    </xf>
    <xf numFmtId="174" fontId="89" fillId="58" borderId="22" xfId="0" applyNumberFormat="1" applyFont="1" applyFill="1" applyBorder="1" applyAlignment="1" applyProtection="1">
      <alignment horizontal="center"/>
      <protection/>
    </xf>
    <xf numFmtId="0" fontId="46" fillId="58" borderId="0" xfId="0" applyNumberFormat="1" applyFont="1" applyFill="1" applyBorder="1" applyAlignment="1" quotePrefix="1">
      <alignment horizontal="left" wrapText="1"/>
    </xf>
    <xf numFmtId="0" fontId="42" fillId="58" borderId="0" xfId="0" applyFont="1" applyFill="1" applyBorder="1" applyAlignment="1">
      <alignment horizontal="center" vertical="center" wrapText="1"/>
    </xf>
    <xf numFmtId="0" fontId="42" fillId="58" borderId="0" xfId="0" applyFont="1" applyFill="1" applyBorder="1" applyAlignment="1">
      <alignment horizontal="center" vertical="center"/>
    </xf>
    <xf numFmtId="0" fontId="42" fillId="58" borderId="25" xfId="0" applyFont="1" applyFill="1" applyBorder="1" applyAlignment="1" quotePrefix="1">
      <alignment horizontal="center" vertical="center"/>
    </xf>
    <xf numFmtId="0" fontId="46" fillId="58" borderId="26" xfId="0" applyFont="1" applyFill="1" applyBorder="1" applyAlignment="1" applyProtection="1">
      <alignment horizontal="left" wrapText="1"/>
      <protection/>
    </xf>
    <xf numFmtId="0" fontId="90" fillId="58" borderId="0" xfId="0" applyNumberFormat="1" applyFont="1" applyFill="1" applyBorder="1" applyAlignment="1">
      <alignment horizontal="left"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F24"/>
  <sheetViews>
    <sheetView showGridLines="0" tabSelected="1" zoomScale="140" zoomScaleNormal="140" zoomScalePageLayoutView="0" workbookViewId="0" topLeftCell="A1">
      <selection activeCell="A1" sqref="A1:F1"/>
    </sheetView>
  </sheetViews>
  <sheetFormatPr defaultColWidth="0" defaultRowHeight="12.75" zeroHeight="1"/>
  <cols>
    <col min="1" max="1" width="22.28125" style="0" customWidth="1"/>
    <col min="2" max="2" width="22.00390625" style="0" customWidth="1"/>
    <col min="3" max="3" width="16.421875" style="12" bestFit="1" customWidth="1"/>
    <col min="4" max="4" width="22.421875" style="12" bestFit="1" customWidth="1"/>
    <col min="5" max="5" width="22.421875" style="12" customWidth="1"/>
    <col min="6" max="6" width="20.57421875" style="0" customWidth="1"/>
    <col min="7" max="16384" width="0" style="0" hidden="1" customWidth="1"/>
  </cols>
  <sheetData>
    <row r="1" spans="1:6" ht="38.25" customHeight="1">
      <c r="A1" s="19" t="s">
        <v>20</v>
      </c>
      <c r="B1" s="19"/>
      <c r="C1" s="19"/>
      <c r="D1" s="19"/>
      <c r="E1" s="19"/>
      <c r="F1" s="19"/>
    </row>
    <row r="2" spans="1:6" ht="14.25">
      <c r="A2" s="20" t="s">
        <v>26</v>
      </c>
      <c r="B2" s="20"/>
      <c r="C2" s="20"/>
      <c r="D2" s="20"/>
      <c r="E2" s="20"/>
      <c r="F2" s="20"/>
    </row>
    <row r="3" spans="1:6" ht="20.25" customHeight="1" thickBot="1">
      <c r="A3" s="21" t="s">
        <v>15</v>
      </c>
      <c r="B3" s="21"/>
      <c r="C3" s="21"/>
      <c r="D3" s="21"/>
      <c r="E3" s="21"/>
      <c r="F3" s="21"/>
    </row>
    <row r="4" spans="1:6" ht="21" customHeight="1" thickBot="1">
      <c r="A4" s="5" t="s">
        <v>6</v>
      </c>
      <c r="B4" s="6" t="s">
        <v>7</v>
      </c>
      <c r="C4" s="6" t="s">
        <v>8</v>
      </c>
      <c r="D4" s="6" t="s">
        <v>21</v>
      </c>
      <c r="E4" s="6" t="s">
        <v>25</v>
      </c>
      <c r="F4" s="6" t="s">
        <v>9</v>
      </c>
    </row>
    <row r="5" spans="1:6" ht="12.75">
      <c r="A5" s="16" t="s">
        <v>14</v>
      </c>
      <c r="B5" s="1" t="s">
        <v>24</v>
      </c>
      <c r="C5" s="15">
        <v>652.9691944200001</v>
      </c>
      <c r="D5" s="15">
        <v>203.41916240999998</v>
      </c>
      <c r="E5" s="15">
        <f aca="true" t="shared" si="0" ref="E5:E18">+C5-D5</f>
        <v>449.5500320100001</v>
      </c>
      <c r="F5" s="2">
        <v>240</v>
      </c>
    </row>
    <row r="6" spans="1:6" ht="12.75">
      <c r="A6" s="16" t="s">
        <v>27</v>
      </c>
      <c r="B6" s="1" t="s">
        <v>24</v>
      </c>
      <c r="C6" s="17">
        <v>88.458905</v>
      </c>
      <c r="D6" s="17">
        <v>35.47228246</v>
      </c>
      <c r="E6" s="15">
        <f t="shared" si="0"/>
        <v>52.98662254</v>
      </c>
      <c r="F6" s="2">
        <v>144</v>
      </c>
    </row>
    <row r="7" spans="1:6" ht="12.75">
      <c r="A7" s="16" t="s">
        <v>12</v>
      </c>
      <c r="B7" s="1" t="s">
        <v>24</v>
      </c>
      <c r="C7" s="15">
        <v>267.513593</v>
      </c>
      <c r="D7" s="15">
        <v>72.90367106000001</v>
      </c>
      <c r="E7" s="15">
        <f t="shared" si="0"/>
        <v>194.60992194</v>
      </c>
      <c r="F7" s="2">
        <v>240</v>
      </c>
    </row>
    <row r="8" spans="1:6" ht="12.75">
      <c r="A8" s="16" t="s">
        <v>13</v>
      </c>
      <c r="B8" s="1" t="s">
        <v>24</v>
      </c>
      <c r="C8" s="15">
        <v>280.948782</v>
      </c>
      <c r="D8" s="15">
        <v>82.65621702</v>
      </c>
      <c r="E8" s="15">
        <f t="shared" si="0"/>
        <v>198.29256498</v>
      </c>
      <c r="F8" s="2">
        <v>240</v>
      </c>
    </row>
    <row r="9" spans="1:6" ht="12.75">
      <c r="A9" s="16" t="s">
        <v>1</v>
      </c>
      <c r="B9" s="1" t="s">
        <v>24</v>
      </c>
      <c r="C9" s="15">
        <v>1893.825622</v>
      </c>
      <c r="D9" s="15">
        <v>591.14596096</v>
      </c>
      <c r="E9" s="15">
        <f t="shared" si="0"/>
        <v>1302.6796610400002</v>
      </c>
      <c r="F9" s="2">
        <v>240</v>
      </c>
    </row>
    <row r="10" spans="1:6" ht="12.75">
      <c r="A10" s="16" t="s">
        <v>2</v>
      </c>
      <c r="B10" s="1" t="s">
        <v>24</v>
      </c>
      <c r="C10" s="15">
        <v>141.366445</v>
      </c>
      <c r="D10" s="15">
        <v>44.03051732</v>
      </c>
      <c r="E10" s="15">
        <f t="shared" si="0"/>
        <v>97.33592768</v>
      </c>
      <c r="F10" s="2">
        <v>240</v>
      </c>
    </row>
    <row r="11" spans="1:6" ht="12.75">
      <c r="A11" s="16" t="s">
        <v>17</v>
      </c>
      <c r="B11" s="1" t="s">
        <v>24</v>
      </c>
      <c r="C11" s="15">
        <v>511.883219</v>
      </c>
      <c r="D11" s="15">
        <v>111.85096549</v>
      </c>
      <c r="E11" s="15">
        <f t="shared" si="0"/>
        <v>400.03225351000003</v>
      </c>
      <c r="F11" s="2">
        <v>240</v>
      </c>
    </row>
    <row r="12" spans="1:6" ht="12.75">
      <c r="A12" s="16" t="s">
        <v>22</v>
      </c>
      <c r="B12" s="1" t="s">
        <v>24</v>
      </c>
      <c r="C12" s="15">
        <v>6410.118759</v>
      </c>
      <c r="D12" s="15">
        <v>2042.38711531</v>
      </c>
      <c r="E12" s="15">
        <f t="shared" si="0"/>
        <v>4367.73164369</v>
      </c>
      <c r="F12" s="2">
        <v>240</v>
      </c>
    </row>
    <row r="13" spans="1:6" ht="12.75">
      <c r="A13" s="16" t="s">
        <v>3</v>
      </c>
      <c r="B13" s="1" t="s">
        <v>24</v>
      </c>
      <c r="C13" s="15">
        <v>2503.245052</v>
      </c>
      <c r="D13" s="15">
        <v>778.07025158</v>
      </c>
      <c r="E13" s="15">
        <f t="shared" si="0"/>
        <v>1725.1748004200003</v>
      </c>
      <c r="F13" s="2">
        <v>240</v>
      </c>
    </row>
    <row r="14" spans="1:6" ht="12.75">
      <c r="A14" s="16" t="s">
        <v>18</v>
      </c>
      <c r="B14" s="1" t="s">
        <v>24</v>
      </c>
      <c r="C14" s="15">
        <v>278.867169</v>
      </c>
      <c r="D14" s="15">
        <v>74.21504295999999</v>
      </c>
      <c r="E14" s="15">
        <f t="shared" si="0"/>
        <v>204.65212603999998</v>
      </c>
      <c r="F14" s="2">
        <v>240</v>
      </c>
    </row>
    <row r="15" spans="1:6" ht="12.75">
      <c r="A15" s="16" t="s">
        <v>23</v>
      </c>
      <c r="B15" s="1" t="s">
        <v>24</v>
      </c>
      <c r="C15" s="15">
        <v>155.69433472</v>
      </c>
      <c r="D15" s="15">
        <v>47.742978869999995</v>
      </c>
      <c r="E15" s="15">
        <f t="shared" si="0"/>
        <v>107.95135585</v>
      </c>
      <c r="F15" s="2">
        <v>240</v>
      </c>
    </row>
    <row r="16" spans="1:6" ht="12.75">
      <c r="A16" s="16" t="s">
        <v>0</v>
      </c>
      <c r="B16" s="1" t="s">
        <v>24</v>
      </c>
      <c r="C16" s="15">
        <v>1319.4301769400001</v>
      </c>
      <c r="D16" s="15">
        <v>420.53106832</v>
      </c>
      <c r="E16" s="15">
        <f t="shared" si="0"/>
        <v>898.8991086200001</v>
      </c>
      <c r="F16" s="2">
        <v>240</v>
      </c>
    </row>
    <row r="17" spans="1:6" ht="12.75">
      <c r="A17" s="16" t="s">
        <v>4</v>
      </c>
      <c r="B17" s="1" t="s">
        <v>24</v>
      </c>
      <c r="C17" s="15">
        <v>351.27190246</v>
      </c>
      <c r="D17" s="15">
        <v>106.493659</v>
      </c>
      <c r="E17" s="15">
        <f t="shared" si="0"/>
        <v>244.77824346</v>
      </c>
      <c r="F17" s="2">
        <v>240</v>
      </c>
    </row>
    <row r="18" spans="1:6" ht="12.75">
      <c r="A18" s="16" t="s">
        <v>5</v>
      </c>
      <c r="B18" s="1" t="s">
        <v>24</v>
      </c>
      <c r="C18" s="15">
        <v>4747.06485</v>
      </c>
      <c r="D18" s="15">
        <v>1563.13197813</v>
      </c>
      <c r="E18" s="15">
        <f t="shared" si="0"/>
        <v>3183.93287187</v>
      </c>
      <c r="F18" s="2">
        <v>240</v>
      </c>
    </row>
    <row r="19" spans="1:6" ht="12.75">
      <c r="A19" s="7"/>
      <c r="B19" s="8"/>
      <c r="C19" s="13"/>
      <c r="D19" s="13"/>
      <c r="E19" s="13"/>
      <c r="F19" s="8"/>
    </row>
    <row r="20" spans="1:6" ht="12.75">
      <c r="A20" s="9" t="s">
        <v>16</v>
      </c>
      <c r="B20" s="9"/>
      <c r="C20" s="14">
        <f>SUM(C5:C19)</f>
        <v>19602.65800454</v>
      </c>
      <c r="D20" s="14">
        <f>SUM(D5:D19)</f>
        <v>6174.050870889999</v>
      </c>
      <c r="E20" s="14">
        <f>SUM(E5:E19)</f>
        <v>13428.60713365</v>
      </c>
      <c r="F20" s="10"/>
    </row>
    <row r="21" spans="1:6" ht="13.5" thickBot="1">
      <c r="A21" s="3"/>
      <c r="B21" s="3"/>
      <c r="C21" s="11"/>
      <c r="D21" s="11"/>
      <c r="E21" s="11"/>
      <c r="F21" s="4"/>
    </row>
    <row r="22" spans="1:6" ht="16.5" customHeight="1">
      <c r="A22" s="22" t="s">
        <v>19</v>
      </c>
      <c r="B22" s="22"/>
      <c r="C22" s="22"/>
      <c r="D22" s="22"/>
      <c r="E22" s="22"/>
      <c r="F22" s="22"/>
    </row>
    <row r="23" spans="1:6" ht="51.75" customHeight="1">
      <c r="A23" s="23" t="s">
        <v>11</v>
      </c>
      <c r="B23" s="23"/>
      <c r="C23" s="23"/>
      <c r="D23" s="23"/>
      <c r="E23" s="23"/>
      <c r="F23" s="23"/>
    </row>
    <row r="24" spans="1:6" ht="12.75">
      <c r="A24" s="18" t="s">
        <v>10</v>
      </c>
      <c r="B24" s="18"/>
      <c r="C24" s="18"/>
      <c r="D24" s="18"/>
      <c r="E24" s="18"/>
      <c r="F24" s="18"/>
    </row>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sheetData>
  <sheetProtection/>
  <mergeCells count="6">
    <mergeCell ref="A24:F24"/>
    <mergeCell ref="A1:F1"/>
    <mergeCell ref="A2:F2"/>
    <mergeCell ref="A3:F3"/>
    <mergeCell ref="A22:F22"/>
    <mergeCell ref="A23:F23"/>
  </mergeCells>
  <printOptions/>
  <pageMargins left="0.7" right="0.7" top="0.75" bottom="0.75" header="0.3" footer="0.3"/>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2021-08-18T22:55:34Z</dcterms:modified>
  <cp:category/>
  <cp:version/>
  <cp:contentType/>
  <cp:contentStatus/>
</cp:coreProperties>
</file>