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RPU\2022\2 T\Cuadros\"/>
    </mc:Choice>
  </mc:AlternateContent>
  <bookViews>
    <workbookView xWindow="0" yWindow="0" windowWidth="28800" windowHeight="12030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2" i="23"/>
  <c r="D13" i="23"/>
  <c r="D18" i="23"/>
  <c r="D6" i="23"/>
  <c r="D7" i="23"/>
  <c r="D14" i="23"/>
  <c r="D15" i="23"/>
  <c r="D16" i="23"/>
  <c r="D17" i="23"/>
  <c r="D19" i="23"/>
  <c r="D20" i="23"/>
  <c r="D21" i="23"/>
  <c r="D8" i="23"/>
  <c r="D9" i="23"/>
  <c r="B22" i="23"/>
  <c r="C22" i="23"/>
  <c r="D5" i="23"/>
  <c r="D22" i="23" l="1"/>
</calcChain>
</file>

<file path=xl/sharedStrings.xml><?xml version="1.0" encoding="utf-8"?>
<sst xmlns="http://schemas.openxmlformats.org/spreadsheetml/2006/main" count="28" uniqueCount="28">
  <si>
    <t>Tabasco</t>
  </si>
  <si>
    <t>Veracruz</t>
  </si>
  <si>
    <t>Plazo (meses)</t>
  </si>
  <si>
    <t>Campeche</t>
  </si>
  <si>
    <t>Total</t>
  </si>
  <si>
    <t>Jalisco</t>
  </si>
  <si>
    <t>Puebla</t>
  </si>
  <si>
    <t>Nuevo León</t>
  </si>
  <si>
    <t>Coahuila</t>
  </si>
  <si>
    <t>Chihuahua</t>
  </si>
  <si>
    <t>Guerrero</t>
  </si>
  <si>
    <t>Michoacán</t>
  </si>
  <si>
    <t>Quintana Roo</t>
  </si>
  <si>
    <t>Sinaloa</t>
  </si>
  <si>
    <t>Yucatán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</si>
  <si>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</si>
  <si>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</si>
  <si>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</si>
  <si>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</si>
  <si>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</si>
  <si>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</si>
  <si>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</rPr>
      <t>Fuente</t>
    </r>
    <r>
      <rPr>
        <sz val="8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</si>
  <si>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</si>
  <si>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</si>
  <si>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</si>
  <si>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Zacatecas</t>
  </si>
  <si>
    <t>Durango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</si>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</sst>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5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22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27</v>
      </c>
      <c r="C2" s="23"/>
      <c r="D2" s="23"/>
      <c r="E2" s="23"/>
    </row>
    <row r="3" spans="1:256" ht="20.25" customHeight="1" x14ac:dyDescent="0.25">
      <c r="B3" s="24" t="s">
        <v>16</v>
      </c>
      <c r="C3" s="24"/>
      <c r="D3" s="24"/>
      <c r="E3" s="24"/>
    </row>
    <row r="4" spans="1:256" ht="27" customHeight="1" x14ac:dyDescent="0.25">
      <c r="A4" s="18" t="s">
        <v>17</v>
      </c>
      <c r="B4" s="10" t="s">
        <v>19</v>
      </c>
      <c r="C4" s="11" t="s">
        <v>20</v>
      </c>
      <c r="D4" s="10" t="s">
        <v>15</v>
      </c>
      <c r="E4" s="10" t="s">
        <v>2</v>
      </c>
    </row>
    <row r="5" spans="1:256" x14ac:dyDescent="0.25">
      <c r="A5" s="6" t="s">
        <v>24</v>
      </c>
      <c r="B5" s="16">
        <v>233.86846399999999</v>
      </c>
      <c r="C5" s="16">
        <v>107.52689812</v>
      </c>
      <c r="D5" s="16">
        <f>B5-C5</f>
        <v>126.34156587999999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97.817394579999998</v>
      </c>
      <c r="D6" s="16">
        <f t="shared" ref="D6:D21" si="0">B6-C6</f>
        <v>110.89151242000001</v>
      </c>
      <c r="E6" s="7">
        <v>240</v>
      </c>
    </row>
    <row r="7" spans="1:256" x14ac:dyDescent="0.25">
      <c r="A7" s="6" t="s">
        <v>8</v>
      </c>
      <c r="B7" s="16">
        <v>596.92945099999997</v>
      </c>
      <c r="C7" s="16">
        <v>236.62432327000002</v>
      </c>
      <c r="D7" s="16">
        <f t="shared" si="0"/>
        <v>360.30512772999998</v>
      </c>
      <c r="E7" s="7">
        <v>240</v>
      </c>
    </row>
    <row r="8" spans="1:256" x14ac:dyDescent="0.25">
      <c r="A8" s="6" t="s">
        <v>9</v>
      </c>
      <c r="B8" s="16">
        <v>637.01451499999996</v>
      </c>
      <c r="C8" s="16">
        <v>293.53608781999998</v>
      </c>
      <c r="D8" s="16">
        <f t="shared" si="0"/>
        <v>343.47842717999998</v>
      </c>
      <c r="E8" s="7">
        <v>240</v>
      </c>
    </row>
    <row r="9" spans="1:256" s="12" customFormat="1" x14ac:dyDescent="0.25">
      <c r="A9" s="13" t="s">
        <v>26</v>
      </c>
      <c r="B9" s="16">
        <v>284.16297900000001</v>
      </c>
      <c r="C9" s="16">
        <v>130.40400253999999</v>
      </c>
      <c r="D9" s="16">
        <f t="shared" si="0"/>
        <v>153.75897646000001</v>
      </c>
      <c r="E9" s="14">
        <v>240</v>
      </c>
      <c r="IV9" s="15"/>
    </row>
    <row r="10" spans="1:256" x14ac:dyDescent="0.25">
      <c r="A10" s="6" t="s">
        <v>10</v>
      </c>
      <c r="B10" s="16">
        <v>459</v>
      </c>
      <c r="C10" s="16">
        <v>212.3673412</v>
      </c>
      <c r="D10" s="16">
        <f t="shared" si="0"/>
        <v>246.6326588</v>
      </c>
      <c r="E10" s="7">
        <v>240</v>
      </c>
    </row>
    <row r="11" spans="1:256" x14ac:dyDescent="0.25">
      <c r="A11" s="6" t="s">
        <v>18</v>
      </c>
      <c r="B11" s="16">
        <v>2870.0345763800001</v>
      </c>
      <c r="C11" s="16">
        <v>1347.6305541199999</v>
      </c>
      <c r="D11" s="16">
        <f t="shared" si="0"/>
        <v>1522.4040222600001</v>
      </c>
      <c r="E11" s="7">
        <v>240</v>
      </c>
    </row>
    <row r="12" spans="1:256" x14ac:dyDescent="0.25">
      <c r="A12" s="6" t="s">
        <v>5</v>
      </c>
      <c r="B12" s="16">
        <v>1295.60015</v>
      </c>
      <c r="C12" s="16">
        <v>608.88085129000001</v>
      </c>
      <c r="D12" s="16">
        <f t="shared" si="0"/>
        <v>686.71929870999998</v>
      </c>
      <c r="E12" s="7">
        <v>240</v>
      </c>
    </row>
    <row r="13" spans="1:256" x14ac:dyDescent="0.25">
      <c r="A13" s="6" t="s">
        <v>11</v>
      </c>
      <c r="B13" s="16">
        <v>567.154855</v>
      </c>
      <c r="C13" s="16">
        <v>212.31139405000002</v>
      </c>
      <c r="D13" s="16">
        <f t="shared" si="0"/>
        <v>354.84346095000001</v>
      </c>
      <c r="E13" s="7">
        <v>240</v>
      </c>
    </row>
    <row r="14" spans="1:256" x14ac:dyDescent="0.25">
      <c r="A14" s="6" t="s">
        <v>7</v>
      </c>
      <c r="B14" s="16">
        <v>1015.824957</v>
      </c>
      <c r="C14" s="16">
        <v>481.71745945999999</v>
      </c>
      <c r="D14" s="16">
        <f t="shared" si="0"/>
        <v>534.10749754000005</v>
      </c>
      <c r="E14" s="7">
        <v>240</v>
      </c>
    </row>
    <row r="15" spans="1:256" x14ac:dyDescent="0.25">
      <c r="A15" s="6" t="s">
        <v>6</v>
      </c>
      <c r="B15" s="16">
        <v>916.17202899999995</v>
      </c>
      <c r="C15" s="16">
        <v>415.99474264999998</v>
      </c>
      <c r="D15" s="16">
        <f t="shared" si="0"/>
        <v>500.17728634999997</v>
      </c>
      <c r="E15" s="7">
        <v>240</v>
      </c>
    </row>
    <row r="16" spans="1:256" x14ac:dyDescent="0.25">
      <c r="A16" s="6" t="s">
        <v>12</v>
      </c>
      <c r="B16" s="16">
        <v>262.86119000000002</v>
      </c>
      <c r="C16" s="16">
        <v>118.84742026000001</v>
      </c>
      <c r="D16" s="16">
        <f t="shared" si="0"/>
        <v>144.01376974000001</v>
      </c>
      <c r="E16" s="7">
        <v>240</v>
      </c>
    </row>
    <row r="17" spans="1:256" x14ac:dyDescent="0.25">
      <c r="A17" s="6" t="s">
        <v>13</v>
      </c>
      <c r="B17" s="16">
        <v>577.69511699999998</v>
      </c>
      <c r="C17" s="16">
        <v>226.31313589999999</v>
      </c>
      <c r="D17" s="16">
        <f t="shared" si="0"/>
        <v>351.38198109999996</v>
      </c>
      <c r="E17" s="7">
        <v>240</v>
      </c>
    </row>
    <row r="18" spans="1:256" x14ac:dyDescent="0.25">
      <c r="A18" s="6" t="s">
        <v>0</v>
      </c>
      <c r="B18" s="16">
        <v>659.69317799999999</v>
      </c>
      <c r="C18" s="16">
        <v>302.69406511</v>
      </c>
      <c r="D18" s="16">
        <f t="shared" si="0"/>
        <v>356.99911288999999</v>
      </c>
      <c r="E18" s="7">
        <v>240</v>
      </c>
    </row>
    <row r="19" spans="1:256" x14ac:dyDescent="0.25">
      <c r="A19" s="6" t="s">
        <v>1</v>
      </c>
      <c r="B19" s="16">
        <v>1234.4996590000001</v>
      </c>
      <c r="C19" s="16">
        <v>584.81225992999998</v>
      </c>
      <c r="D19" s="16">
        <f t="shared" si="0"/>
        <v>649.68739907000008</v>
      </c>
      <c r="E19" s="7">
        <v>240</v>
      </c>
    </row>
    <row r="20" spans="1:256" x14ac:dyDescent="0.25">
      <c r="A20" s="6" t="s">
        <v>14</v>
      </c>
      <c r="B20" s="16">
        <v>306.93176199999999</v>
      </c>
      <c r="C20" s="16">
        <v>133.62371186999999</v>
      </c>
      <c r="D20" s="16">
        <f t="shared" si="0"/>
        <v>173.30805013</v>
      </c>
      <c r="E20" s="7">
        <v>240</v>
      </c>
    </row>
    <row r="21" spans="1:256" x14ac:dyDescent="0.25">
      <c r="A21" s="13" t="s">
        <v>25</v>
      </c>
      <c r="B21" s="16">
        <v>198.45813899999999</v>
      </c>
      <c r="C21" s="16">
        <v>86.434807200000009</v>
      </c>
      <c r="D21" s="16">
        <f t="shared" si="0"/>
        <v>112.02333179999998</v>
      </c>
      <c r="E21" s="7">
        <v>240</v>
      </c>
    </row>
    <row r="22" spans="1:256" ht="14.25" thickBot="1" x14ac:dyDescent="0.3">
      <c r="A22" s="8" t="s">
        <v>4</v>
      </c>
      <c r="B22" s="17">
        <f>SUM(B5:B21)</f>
        <v>12324.609928379998</v>
      </c>
      <c r="C22" s="17">
        <f>SUM(C5:C21)</f>
        <v>5597.5364493700017</v>
      </c>
      <c r="D22" s="17">
        <f>SUM(D5:D21)</f>
        <v>6727.0734790099996</v>
      </c>
      <c r="E22" s="9"/>
    </row>
    <row r="23" spans="1:256" ht="51.75" customHeight="1" x14ac:dyDescent="0.25">
      <c r="A23" s="20" t="s">
        <v>21</v>
      </c>
      <c r="B23" s="20"/>
      <c r="C23" s="20"/>
      <c r="D23" s="20"/>
      <c r="E23" s="20"/>
      <c r="F23" s="4"/>
      <c r="G23" s="4"/>
      <c r="H23" s="4"/>
    </row>
    <row r="24" spans="1:256" ht="75.75" customHeight="1" x14ac:dyDescent="0.25">
      <c r="A24" s="21" t="s">
        <v>23</v>
      </c>
      <c r="B24" s="20"/>
      <c r="C24" s="20"/>
      <c r="D24" s="20"/>
      <c r="E24" s="20"/>
    </row>
    <row r="25" spans="1:256" ht="54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x14ac:dyDescent="0.25"/>
    <row r="27" spans="1:256" hidden="1" x14ac:dyDescent="0.25"/>
    <row r="28" spans="1:256" hidden="1" x14ac:dyDescent="0.25"/>
    <row r="29" spans="1:256" hidden="1" x14ac:dyDescent="0.25"/>
    <row r="30" spans="1:256" hidden="1" x14ac:dyDescent="0.25"/>
    <row r="31" spans="1:256" hidden="1" x14ac:dyDescent="0.25"/>
    <row r="32" spans="1:25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idden="1" x14ac:dyDescent="0.25"/>
    <row r="182" spans="1:256" hidden="1" x14ac:dyDescent="0.25"/>
    <row r="183" spans="1:256" ht="37.5" hidden="1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hidden="1" x14ac:dyDescent="0.25"/>
    <row r="185" spans="1:256" hidden="1" x14ac:dyDescent="0.25"/>
    <row r="186" spans="1:256" hidden="1" x14ac:dyDescent="0.25"/>
    <row r="187" spans="1:256" hidden="1" x14ac:dyDescent="0.25"/>
  </sheetData>
  <mergeCells count="7">
    <mergeCell ref="A183:IV183"/>
    <mergeCell ref="A23:E23"/>
    <mergeCell ref="A24:E24"/>
    <mergeCell ref="B1:E1"/>
    <mergeCell ref="B2:E2"/>
    <mergeCell ref="B3:E3"/>
    <mergeCell ref="A25:IV2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C09BC-BDCC-4DF9-8063-6850E080501C}">
  <ds:schemaRefs>
    <ds:schemaRef ds:uri="http://purl.org/dc/terms/"/>
    <ds:schemaRef ds:uri="http://purl.org/dc/dcmitype/"/>
    <ds:schemaRef ds:uri="74f73bd5-1347-45b2-8e8b-c1a9e83ea8d2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2014-08-13T00:22:54Z</cp:lastPrinted>
  <dcterms:created xsi:type="dcterms:W3CDTF">2008-03-27T18:25:36Z</dcterms:created>
  <dcterms:modified xsi:type="dcterms:W3CDTF">2022-08-29T19:43:29Z</dcterms:modified>
</cp:coreProperties>
</file>