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PU\2022\2 T\Cuadros\"/>
    </mc:Choice>
  </mc:AlternateContent>
  <bookViews>
    <workbookView xWindow="0" yWindow="0" windowWidth="28800" windowHeight="12330"/>
  </bookViews>
  <sheets>
    <sheet name="Hoja 1" sheetId="2" r:id="rId1"/>
  </sheets>
  <definedNames>
    <definedName name="_xlnm._FilterDatabase" localSheetId="0" hidden="1">'Hoja 1'!$A$3:$D$3</definedName>
    <definedName name="_xlnm.Print_Area" localSheetId="0">'Hoja 1'!$A:$D</definedName>
  </definedNames>
  <calcPr calcId="162913"/>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<sst xmlns="http://schemas.openxmlformats.org/spreadsheetml/2006/main" count="43" uniqueCount="43">
  <si>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</si>
  <si>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</si>
  <si>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</si>
  <si>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</si>
  <si>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</si>
  <si>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</si>
  <si>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</si>
  <si>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</si>
  <si>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</si>
  <si>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</si>
  <si>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</si>
  <si>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</si>
  <si>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</si>
  <si>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</si>
  <si>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</si>
  <si>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Jalisco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</si>
  <si>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</si>
  <si>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</si>
  <si>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</si>
  <si>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</si>
  <si>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</si>
  <si>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</si>
  <si>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</si>
  <si>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</si>
  <si>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</si>
  <si>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</si>
  <si>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</si>
  <si>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</si>
  <si>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</si>
  <si>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</si>
  <si>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</si>
  <si>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</si>
  <si>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</si>
  <si>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</si>
  <si>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</si>
  <si>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</si>
  <si>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</si>
  <si>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</si>
  <si>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</si>
  <si>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</si>
  <si>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</si>
  <si>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</si>
  <si>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b/>
        <sz val="8"/>
        <rFont val="Montserrat"/>
      </rPr>
      <t xml:space="preserve">Fuente: </t>
    </r>
    <r>
      <rPr>
        <sz val="8"/>
        <rFont val="Montserrat"/>
      </rPr>
      <t>Elaborado por la Dirección General Adjunta de Deuda Pública de Entidades Federativas y Municipios de la Unidad de Coordinación con Entidades Federativas, Secretaría de Hacienda y Crédito Público, con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</si>
</sst>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
      <b/>
      <sz val="8"/>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3">
    <xf numFmtId="0" fontId="0" fillId="0" borderId="0" xfId="0"/>
    <xf numFmtId="0" fontId="10" fillId="0" borderId="0" xfId="0" applyFont="1"/>
    <xf numFmtId="10" fontId="10" fillId="0" borderId="0" xfId="0" applyNumberFormat="1" applyFont="1"/>
    <xf numFmtId="164" fontId="10" fillId="0" borderId="0" xfId="0" applyNumberFormat="1" applyFont="1"/>
    <xf numFmtId="164" fontId="10" fillId="0" borderId="0" xfId="9" applyNumberFormat="1" applyFont="1" applyAlignment="1">
      <alignment horizontal="center"/>
    </xf>
    <xf numFmtId="0" fontId="10" fillId="2" borderId="0" xfId="0" applyFont="1" applyFill="1" applyBorder="1" applyAlignment="1">
      <alignment vertical="justify" wrapText="1"/>
    </xf>
    <xf numFmtId="0" fontId="10" fillId="2" borderId="0" xfId="0" applyFont="1" applyFill="1" applyBorder="1" applyAlignment="1">
      <alignment wrapText="1"/>
    </xf>
    <xf numFmtId="164" fontId="10" fillId="0" borderId="0" xfId="6" applyNumberFormat="1" applyFont="1" applyAlignment="1">
      <alignment horizontal="left" vertical="top" wrapText="1"/>
    </xf>
    <xf numFmtId="0" fontId="6" fillId="0" borderId="1" xfId="0" applyFont="1" applyFill="1" applyBorder="1"/>
    <xf numFmtId="164" fontId="6" fillId="0" borderId="1" xfId="6" applyNumberFormat="1" applyFont="1" applyFill="1" applyBorder="1" applyAlignment="1">
      <alignment horizontal="right"/>
    </xf>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164" fontId="6" fillId="0" borderId="1" xfId="6" quotePrefix="1" applyNumberFormat="1" applyFont="1" applyFill="1" applyBorder="1" applyAlignment="1">
      <alignment horizontal="right"/>
    </xf>
    <xf numFmtId="43" fontId="10" fillId="0" borderId="0" xfId="1" applyFont="1"/>
    <xf numFmtId="164" fontId="6" fillId="0" borderId="1" xfId="6" applyNumberFormat="1" applyFont="1" applyFill="1" applyBorder="1" applyAlignment="1">
      <alignment horizontal="right" vertical="center"/>
    </xf>
    <xf numFmtId="0" fontId="6" fillId="0" borderId="1" xfId="0" applyFont="1" applyFill="1" applyBorder="1" applyAlignment="1">
      <alignment vertical="center"/>
    </xf>
    <xf numFmtId="164" fontId="6" fillId="0" borderId="1" xfId="6" quotePrefix="1" applyNumberFormat="1" applyFont="1" applyFill="1" applyBorder="1" applyAlignment="1">
      <alignment horizontal="center" vertical="center"/>
    </xf>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1771650</xdr:colOff>
      <xdr:row>1</xdr:row>
      <xdr:rowOff>180975</xdr:rowOff>
    </xdr:to>
    <xdr:pic>
      <xdr:nvPicPr>
        <xdr:cNvPr id="4" name="Imagen 3"/>
        <xdr:cNvPicPr>
          <a:picLocks noChangeAspect="1"/>
        </xdr:cNvPicPr>
      </xdr:nvPicPr>
      <xdr:blipFill>
        <a:blip xmlns:r="http://schemas.openxmlformats.org/officeDocument/2006/relationships" r:embed="rId1"/>
        <a:stretch>
          <a:fillRect/>
        </a:stretch>
      </xdr:blipFill>
      <xdr:spPr>
        <a:xfrm>
          <a:off x="38100" y="28575"/>
          <a:ext cx="1733550"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65536"/>
  <sheetViews>
    <sheetView showGridLines="0" tabSelected="1" workbookViewId="0">
      <pane xSplit="1" ySplit="3" topLeftCell="B4" activePane="bottomRight" state="frozen"/>
      <selection pane="topRight" activeCell="B1" sqref="B1"/>
      <selection pane="bottomLeft" activeCell="A4" sqref="A4"/>
      <selection pane="bottomRight" activeCell="C20" sqref="C20"/>
    </sheetView>
  </sheetViews>
  <sheetFormatPr baseColWidth="10" defaultColWidth="0" defaultRowHeight="18" zeroHeight="1" x14ac:dyDescent="0.35"/>
  <cols>
    <col min="1" max="1" width="36.140625" style="1" customWidth="1"/>
    <col min="2" max="4" width="15.42578125" style="1" customWidth="1"/>
    <col min="5" max="5" width="1.85546875" style="1" customWidth="1"/>
    <col min="6" max="254" width="11.42578125" style="1" hidden="1" customWidth="1"/>
    <col min="255" max="255" width="11" style="1" hidden="1" customWidth="1"/>
    <col min="256" max="16384" width="34.5703125" style="1" hidden="1"/>
  </cols>
  <sheetData>
    <row r="1" spans="1:256" ht="24.75" customHeight="1" x14ac:dyDescent="0.35">
      <c r="B1" s="21" t="s">
        <v>0</v>
      </c>
      <c r="C1" s="21"/>
      <c r="D1" s="21"/>
    </row>
    <row r="2" spans="1:256" ht="21" customHeight="1" x14ac:dyDescent="0.35">
      <c r="B2" s="22"/>
      <c r="C2" s="22"/>
      <c r="D2" s="22"/>
    </row>
    <row r="3" spans="1:256" ht="31.5" customHeight="1" x14ac:dyDescent="0.35">
      <c r="A3" s="10" t="s">
        <v>1</v>
      </c>
      <c r="B3" s="11" t="s">
        <v>2</v>
      </c>
      <c r="C3" s="11" t="s">
        <v>3</v>
      </c>
      <c r="D3" s="11" t="s">
        <v>4</v>
      </c>
    </row>
    <row r="4" spans="1:256" x14ac:dyDescent="0.35">
      <c r="A4" s="8" t="s">
        <v>5</v>
      </c>
      <c r="B4" s="9">
        <v>0.77</v>
      </c>
      <c r="C4" s="9">
        <v>3.8948678891020098E-2</v>
      </c>
      <c r="D4" s="9">
        <f>+SUM(B4:C4)</f>
        <v>0.80894867889102007</v>
      </c>
      <c r="E4" s="2"/>
      <c r="F4" s="12"/>
      <c r="G4" s="13"/>
      <c r="IU4" s="16"/>
      <c r="IV4" s="12"/>
    </row>
    <row r="5" spans="1:256" x14ac:dyDescent="0.35">
      <c r="A5" s="8" t="s">
        <v>33</v>
      </c>
      <c r="B5" s="17">
        <v>0.60737916147136284</v>
      </c>
      <c r="C5" s="9">
        <v>9.1512169572929861E-2</v>
      </c>
      <c r="D5" s="9">
        <f t="shared" ref="D5:D35" si="0">+SUM(B5:C5)</f>
        <v>0.69889133104429269</v>
      </c>
      <c r="F5" s="12"/>
      <c r="G5" s="13"/>
      <c r="IU5" s="16"/>
      <c r="IV5" s="12"/>
    </row>
    <row r="6" spans="1:256" x14ac:dyDescent="0.35">
      <c r="A6" s="8" t="s">
        <v>6</v>
      </c>
      <c r="B6" s="9">
        <v>0.54</v>
      </c>
      <c r="C6" s="9">
        <v>0.13294782172936762</v>
      </c>
      <c r="D6" s="9">
        <f t="shared" si="0"/>
        <v>0.67294782172936762</v>
      </c>
      <c r="F6" s="12"/>
      <c r="G6" s="13"/>
      <c r="IU6" s="16"/>
      <c r="IV6" s="12"/>
    </row>
    <row r="7" spans="1:256" x14ac:dyDescent="0.35">
      <c r="A7" s="8" t="s">
        <v>7</v>
      </c>
      <c r="B7" s="9">
        <v>0.21810000000000002</v>
      </c>
      <c r="C7" s="9">
        <v>4.1034661901863285E-2</v>
      </c>
      <c r="D7" s="9">
        <f t="shared" si="0"/>
        <v>0.25913466190186329</v>
      </c>
      <c r="F7" s="12"/>
      <c r="G7" s="13"/>
      <c r="IU7" s="16"/>
      <c r="IV7" s="12"/>
    </row>
    <row r="8" spans="1:256" x14ac:dyDescent="0.35">
      <c r="A8" s="8" t="s">
        <v>10</v>
      </c>
      <c r="B8" s="9">
        <v>0.19903999999999999</v>
      </c>
      <c r="C8" s="9">
        <v>1.7659881165651117E-2</v>
      </c>
      <c r="D8" s="9">
        <f>+SUM(B8:C8)</f>
        <v>0.21669988116565111</v>
      </c>
      <c r="F8" s="12"/>
      <c r="G8" s="13"/>
      <c r="IU8" s="16"/>
      <c r="IV8" s="12"/>
    </row>
    <row r="9" spans="1:256" x14ac:dyDescent="0.35">
      <c r="A9" s="8" t="s">
        <v>34</v>
      </c>
      <c r="B9" s="9">
        <v>0.54814204550825829</v>
      </c>
      <c r="C9" s="9">
        <v>2.9923026267075277E-2</v>
      </c>
      <c r="D9" s="9">
        <f>+SUM(B9:C9)</f>
        <v>0.57806507177533362</v>
      </c>
      <c r="F9" s="12"/>
      <c r="G9" s="13"/>
      <c r="IU9" s="16"/>
      <c r="IV9" s="12"/>
    </row>
    <row r="10" spans="1:256" x14ac:dyDescent="0.35">
      <c r="A10" s="8" t="s">
        <v>8</v>
      </c>
      <c r="B10" s="9">
        <v>0.8</v>
      </c>
      <c r="C10" s="9">
        <v>0.10171940942532585</v>
      </c>
      <c r="D10" s="9">
        <f t="shared" si="0"/>
        <v>0.90171940942532591</v>
      </c>
      <c r="F10" s="12"/>
      <c r="G10" s="13"/>
      <c r="IU10" s="16"/>
      <c r="IV10" s="12"/>
    </row>
    <row r="11" spans="1:256" x14ac:dyDescent="0.35">
      <c r="A11" s="8" t="s">
        <v>9</v>
      </c>
      <c r="B11" s="9">
        <v>0.75</v>
      </c>
      <c r="C11" s="9">
        <v>1.6655551304814969E-2</v>
      </c>
      <c r="D11" s="9">
        <f t="shared" si="0"/>
        <v>0.766655551304815</v>
      </c>
      <c r="F11" s="12"/>
      <c r="G11" s="13"/>
      <c r="IU11" s="16"/>
      <c r="IV11" s="12"/>
    </row>
    <row r="12" spans="1:256" x14ac:dyDescent="0.35">
      <c r="A12" s="8" t="s">
        <v>38</v>
      </c>
      <c r="B12" s="9">
        <v>1</v>
      </c>
      <c r="C12" s="19" t="s">
        <v>40</v>
      </c>
      <c r="D12" s="9">
        <f t="shared" si="0"/>
        <v>1</v>
      </c>
      <c r="IU12" s="16"/>
    </row>
    <row r="13" spans="1:256" ht="18" customHeight="1" x14ac:dyDescent="0.35">
      <c r="A13" s="18" t="s">
        <v>11</v>
      </c>
      <c r="B13" s="17">
        <v>0.48348099999999999</v>
      </c>
      <c r="C13" s="9">
        <v>0.1028301892509294</v>
      </c>
      <c r="D13" s="9">
        <f t="shared" si="0"/>
        <v>0.5863111892509294</v>
      </c>
      <c r="F13" s="12"/>
      <c r="G13" s="13"/>
      <c r="IU13" s="16"/>
      <c r="IV13" s="12"/>
    </row>
    <row r="14" spans="1:256" x14ac:dyDescent="0.35">
      <c r="A14" s="8" t="s">
        <v>12</v>
      </c>
      <c r="B14" s="9">
        <v>0.43000000000000005</v>
      </c>
      <c r="C14" s="9">
        <v>5.217353960976822E-2</v>
      </c>
      <c r="D14" s="9">
        <f t="shared" si="0"/>
        <v>0.48217353960976828</v>
      </c>
      <c r="E14" s="3"/>
      <c r="F14" s="12"/>
      <c r="G14" s="13"/>
      <c r="IU14" s="16"/>
      <c r="IV14" s="12"/>
    </row>
    <row r="15" spans="1:256" x14ac:dyDescent="0.35">
      <c r="A15" s="8" t="s">
        <v>13</v>
      </c>
      <c r="B15" s="9">
        <v>0.77</v>
      </c>
      <c r="C15" s="9">
        <v>9.0230503271448881E-2</v>
      </c>
      <c r="D15" s="9">
        <f t="shared" si="0"/>
        <v>0.8602305032714489</v>
      </c>
      <c r="F15" s="12"/>
      <c r="G15" s="13"/>
      <c r="IU15" s="16"/>
      <c r="IV15" s="12"/>
    </row>
    <row r="16" spans="1:256" x14ac:dyDescent="0.35">
      <c r="A16" s="8" t="s">
        <v>14</v>
      </c>
      <c r="B16" s="9">
        <v>0.28860000000000002</v>
      </c>
      <c r="C16" s="9">
        <v>1.8039745746552219E-3</v>
      </c>
      <c r="D16" s="9">
        <f t="shared" si="0"/>
        <v>0.29040397457465522</v>
      </c>
      <c r="F16" s="12"/>
      <c r="G16" s="13"/>
      <c r="IU16" s="16"/>
      <c r="IV16" s="12"/>
    </row>
    <row r="17" spans="1:256" x14ac:dyDescent="0.35">
      <c r="A17" s="8" t="s">
        <v>15</v>
      </c>
      <c r="B17" s="9">
        <v>0.57910000000000006</v>
      </c>
      <c r="C17" s="9">
        <v>9.7139818802771574E-2</v>
      </c>
      <c r="D17" s="9">
        <f t="shared" si="0"/>
        <v>0.67623981880277162</v>
      </c>
      <c r="E17" s="3"/>
      <c r="F17" s="12"/>
      <c r="G17" s="13"/>
      <c r="IU17" s="16"/>
      <c r="IV17" s="12"/>
    </row>
    <row r="18" spans="1:256" x14ac:dyDescent="0.35">
      <c r="A18" s="8" t="s">
        <v>36</v>
      </c>
      <c r="B18" s="9">
        <v>0.82489200000000007</v>
      </c>
      <c r="C18" s="9">
        <v>4.0119400024973037E-2</v>
      </c>
      <c r="D18" s="9">
        <f t="shared" si="0"/>
        <v>0.86501140002497312</v>
      </c>
      <c r="F18" s="12"/>
      <c r="G18" s="13"/>
      <c r="IU18" s="16"/>
      <c r="IV18" s="12"/>
    </row>
    <row r="19" spans="1:256" x14ac:dyDescent="0.35">
      <c r="A19" s="8" t="s">
        <v>16</v>
      </c>
      <c r="B19" s="9">
        <v>0.72760000000000002</v>
      </c>
      <c r="C19" s="9">
        <v>4.3999999999999997E-2</v>
      </c>
      <c r="D19" s="9">
        <f t="shared" si="0"/>
        <v>0.77160000000000006</v>
      </c>
      <c r="F19" s="12"/>
      <c r="G19" s="13"/>
      <c r="IU19" s="16"/>
      <c r="IV19" s="12"/>
    </row>
    <row r="20" spans="1:256" x14ac:dyDescent="0.35">
      <c r="A20" s="8" t="s">
        <v>17</v>
      </c>
      <c r="B20" s="9">
        <v>0.33650000000000002</v>
      </c>
      <c r="C20" s="9">
        <v>5.2410881161256744E-2</v>
      </c>
      <c r="D20" s="9">
        <f t="shared" si="0"/>
        <v>0.38891088116125677</v>
      </c>
      <c r="F20" s="12"/>
      <c r="G20" s="13"/>
      <c r="IU20" s="16"/>
      <c r="IV20" s="12"/>
    </row>
    <row r="21" spans="1:256" x14ac:dyDescent="0.35">
      <c r="A21" s="8" t="s">
        <v>18</v>
      </c>
      <c r="B21" s="9">
        <v>0.34820800000000002</v>
      </c>
      <c r="C21" s="9">
        <v>6.8356821191198208E-2</v>
      </c>
      <c r="D21" s="9">
        <f t="shared" si="0"/>
        <v>0.4165648211911982</v>
      </c>
      <c r="F21" s="12"/>
      <c r="G21" s="13"/>
      <c r="IU21" s="16"/>
      <c r="IV21" s="12"/>
    </row>
    <row r="22" spans="1:256" x14ac:dyDescent="0.35">
      <c r="A22" s="8" t="s">
        <v>19</v>
      </c>
      <c r="B22" s="9">
        <v>0.90849999999999997</v>
      </c>
      <c r="C22" s="9">
        <v>6.6093115295045232E-2</v>
      </c>
      <c r="D22" s="9">
        <f t="shared" si="0"/>
        <v>0.97459311529504522</v>
      </c>
      <c r="F22" s="12"/>
      <c r="G22" s="13"/>
      <c r="IU22" s="16"/>
      <c r="IV22" s="12"/>
    </row>
    <row r="23" spans="1:256" x14ac:dyDescent="0.35">
      <c r="A23" s="8" t="s">
        <v>20</v>
      </c>
      <c r="B23" s="9">
        <v>0.33535999999999999</v>
      </c>
      <c r="C23" s="15">
        <v>1.1687603570893674E-2</v>
      </c>
      <c r="D23" s="9">
        <f t="shared" si="0"/>
        <v>0.34704760357089365</v>
      </c>
      <c r="F23" s="12"/>
      <c r="G23" s="13"/>
      <c r="IU23" s="16"/>
      <c r="IV23" s="12"/>
    </row>
    <row r="24" spans="1:256" x14ac:dyDescent="0.35">
      <c r="A24" s="8" t="s">
        <v>21</v>
      </c>
      <c r="B24" s="9">
        <v>0.14940000000000001</v>
      </c>
      <c r="C24" s="9">
        <v>4.0230853309464187E-3</v>
      </c>
      <c r="D24" s="9">
        <f t="shared" si="0"/>
        <v>0.15342308533094642</v>
      </c>
      <c r="F24" s="12"/>
      <c r="G24" s="13"/>
      <c r="IU24" s="16"/>
      <c r="IV24" s="12"/>
    </row>
    <row r="25" spans="1:256" x14ac:dyDescent="0.35">
      <c r="A25" s="8" t="s">
        <v>22</v>
      </c>
      <c r="B25" s="9">
        <v>8.7999999999999995E-2</v>
      </c>
      <c r="C25" s="9">
        <v>1.8690280401244649E-2</v>
      </c>
      <c r="D25" s="9">
        <f t="shared" si="0"/>
        <v>0.10669028040124465</v>
      </c>
      <c r="F25" s="12"/>
      <c r="G25" s="13"/>
      <c r="IU25" s="16"/>
      <c r="IV25" s="12"/>
    </row>
    <row r="26" spans="1:256" x14ac:dyDescent="0.35">
      <c r="A26" s="8" t="s">
        <v>23</v>
      </c>
      <c r="B26" s="9">
        <v>0.72599999999999998</v>
      </c>
      <c r="C26" s="9">
        <v>6.7949976889833008E-2</v>
      </c>
      <c r="D26" s="9">
        <f t="shared" si="0"/>
        <v>0.79394997688983304</v>
      </c>
      <c r="F26" s="12"/>
      <c r="G26" s="13"/>
      <c r="IU26" s="16"/>
      <c r="IV26" s="12"/>
    </row>
    <row r="27" spans="1:256" x14ac:dyDescent="0.35">
      <c r="A27" s="8" t="s">
        <v>24</v>
      </c>
      <c r="B27" s="9">
        <v>0.8</v>
      </c>
      <c r="C27" s="9">
        <v>6.3867786759360543E-2</v>
      </c>
      <c r="D27" s="9">
        <f t="shared" si="0"/>
        <v>0.8638677867593606</v>
      </c>
      <c r="F27" s="12"/>
      <c r="G27" s="13"/>
      <c r="IU27" s="16"/>
      <c r="IV27" s="12"/>
    </row>
    <row r="28" spans="1:256" x14ac:dyDescent="0.35">
      <c r="A28" s="8" t="s">
        <v>25</v>
      </c>
      <c r="B28" s="9">
        <v>0.32640000000000002</v>
      </c>
      <c r="C28" s="9">
        <v>9.0647410827615307E-2</v>
      </c>
      <c r="D28" s="9">
        <f t="shared" si="0"/>
        <v>0.41704741082761532</v>
      </c>
      <c r="F28" s="12"/>
      <c r="G28" s="13"/>
      <c r="IU28" s="16"/>
      <c r="IV28" s="12"/>
    </row>
    <row r="29" spans="1:256" x14ac:dyDescent="0.35">
      <c r="A29" s="8" t="s">
        <v>26</v>
      </c>
      <c r="B29" s="9">
        <v>0.66910000000000003</v>
      </c>
      <c r="C29" s="9">
        <v>7.7385572858127999E-2</v>
      </c>
      <c r="D29" s="9">
        <f t="shared" si="0"/>
        <v>0.746485572858128</v>
      </c>
      <c r="F29" s="12"/>
      <c r="G29" s="13"/>
      <c r="IU29" s="16"/>
      <c r="IV29" s="12"/>
    </row>
    <row r="30" spans="1:256" x14ac:dyDescent="0.35">
      <c r="A30" s="8" t="s">
        <v>27</v>
      </c>
      <c r="B30" s="9">
        <v>0.22475000000000001</v>
      </c>
      <c r="C30" s="9">
        <v>2.2849270570581309E-2</v>
      </c>
      <c r="D30" s="9">
        <f t="shared" si="0"/>
        <v>0.24759927057058131</v>
      </c>
      <c r="F30" s="12"/>
      <c r="G30" s="13"/>
      <c r="IU30" s="16"/>
      <c r="IV30" s="12"/>
    </row>
    <row r="31" spans="1:256" x14ac:dyDescent="0.35">
      <c r="A31" s="8" t="s">
        <v>28</v>
      </c>
      <c r="B31" s="9">
        <v>0.57420000000000004</v>
      </c>
      <c r="C31" s="9">
        <v>2.9256787133619646E-2</v>
      </c>
      <c r="D31" s="9">
        <f t="shared" si="0"/>
        <v>0.60345678713361972</v>
      </c>
      <c r="F31" s="12"/>
      <c r="G31" s="13"/>
      <c r="IU31" s="16"/>
      <c r="IV31" s="12"/>
    </row>
    <row r="32" spans="1:256" x14ac:dyDescent="0.35">
      <c r="A32" s="8" t="s">
        <v>29</v>
      </c>
      <c r="B32" s="15" t="s">
        <v>37</v>
      </c>
      <c r="C32" s="9">
        <v>9.6998491936793017E-3</v>
      </c>
      <c r="D32" s="9">
        <f t="shared" si="0"/>
        <v>9.6998491936793017E-3</v>
      </c>
      <c r="F32" s="12"/>
      <c r="G32" s="13"/>
      <c r="IU32" s="16"/>
      <c r="IV32" s="12"/>
    </row>
    <row r="33" spans="1:256" x14ac:dyDescent="0.35">
      <c r="A33" s="8" t="s">
        <v>30</v>
      </c>
      <c r="B33" s="9">
        <v>0.54767980000000005</v>
      </c>
      <c r="C33" s="9">
        <v>3.8920130705091233E-2</v>
      </c>
      <c r="D33" s="9">
        <f t="shared" si="0"/>
        <v>0.58659993070509131</v>
      </c>
      <c r="E33" s="2"/>
      <c r="F33" s="12"/>
      <c r="G33" s="13"/>
      <c r="IU33" s="16"/>
      <c r="IV33" s="12"/>
    </row>
    <row r="34" spans="1:256" x14ac:dyDescent="0.35">
      <c r="A34" s="8" t="s">
        <v>31</v>
      </c>
      <c r="B34" s="9">
        <v>0.40850999999999998</v>
      </c>
      <c r="C34" s="9">
        <v>1.4653999454549115E-2</v>
      </c>
      <c r="D34" s="9">
        <f t="shared" si="0"/>
        <v>0.42316399945454908</v>
      </c>
      <c r="F34" s="12"/>
      <c r="G34" s="13"/>
      <c r="IU34" s="16"/>
      <c r="IV34" s="12"/>
    </row>
    <row r="35" spans="1:256" x14ac:dyDescent="0.35">
      <c r="A35" s="8" t="s">
        <v>32</v>
      </c>
      <c r="B35" s="9">
        <v>0.50700000000000001</v>
      </c>
      <c r="C35" s="9">
        <v>3.9136058456534679E-2</v>
      </c>
      <c r="D35" s="9">
        <f t="shared" si="0"/>
        <v>0.54613605845653468</v>
      </c>
      <c r="F35" s="12"/>
      <c r="G35" s="13"/>
      <c r="IV35" s="12"/>
    </row>
    <row r="36" spans="1:256" ht="51" customHeight="1" x14ac:dyDescent="0.35">
      <c r="A36" s="20" t="s">
        <v>42</v>
      </c>
      <c r="B36" s="20"/>
      <c r="C36" s="20"/>
      <c r="D36" s="20"/>
    </row>
    <row r="37" spans="1:256" ht="96.75" customHeight="1" x14ac:dyDescent="0.35">
      <c r="A37" s="20" t="s">
        <v>41</v>
      </c>
      <c r="B37" s="20"/>
      <c r="C37" s="20"/>
      <c r="D37" s="20"/>
    </row>
    <row r="38" spans="1:256" ht="45" customHeight="1" x14ac:dyDescent="0.35">
      <c r="A38" s="20" t="s">
        <v>35</v>
      </c>
      <c r="B38" s="20"/>
      <c r="C38" s="20"/>
      <c r="D38" s="20"/>
    </row>
    <row r="39" spans="1:256" ht="14.25" customHeight="1" x14ac:dyDescent="0.35">
      <c r="A39" s="14" t="s">
        <v>39</v>
      </c>
      <c r="B39" s="5"/>
      <c r="C39" s="5"/>
      <c r="D39" s="5"/>
    </row>
    <row r="40" spans="1:256" ht="15.75" customHeight="1" x14ac:dyDescent="0.35">
      <c r="A40" s="6"/>
      <c r="B40" s="6"/>
      <c r="C40" s="6"/>
      <c r="D40" s="6"/>
    </row>
    <row r="41" spans="1:256" hidden="1" x14ac:dyDescent="0.35"/>
    <row r="42" spans="1:256" hidden="1" x14ac:dyDescent="0.35"/>
    <row r="43" spans="1:256" hidden="1" x14ac:dyDescent="0.35"/>
    <row r="44" spans="1:256" hidden="1" x14ac:dyDescent="0.35"/>
    <row r="45" spans="1:256" hidden="1" x14ac:dyDescent="0.35"/>
    <row r="46" spans="1:256" hidden="1" x14ac:dyDescent="0.35">
      <c r="C46" s="4"/>
    </row>
    <row r="47" spans="1:256" hidden="1" x14ac:dyDescent="0.35"/>
    <row r="48" spans="1:256" hidden="1" x14ac:dyDescent="0.35"/>
    <row r="49" spans="3:3" hidden="1" x14ac:dyDescent="0.35"/>
    <row r="50" spans="3:3" hidden="1" x14ac:dyDescent="0.35"/>
    <row r="51" spans="3:3" hidden="1" x14ac:dyDescent="0.35"/>
    <row r="52" spans="3:3" hidden="1" x14ac:dyDescent="0.35"/>
    <row r="53" spans="3:3" hidden="1" x14ac:dyDescent="0.35">
      <c r="C53" s="7"/>
    </row>
    <row r="54" spans="3:3" hidden="1" x14ac:dyDescent="0.35"/>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sheetData>
  <mergeCells count="4">
    <mergeCell ref="A36:D36"/>
    <mergeCell ref="A37:D37"/>
    <mergeCell ref="A38:D38"/>
    <mergeCell ref="B1:D2"/>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F0E15D-8695-45B9-8A5D-AD76BD9AEB27}">
  <ds:schemaRefs>
    <ds:schemaRef ds:uri="http://schemas.microsoft.com/sharepoint/v3/contenttype/forms"/>
  </ds:schemaRefs>
</ds:datastoreItem>
</file>

<file path=customXml/itemProps2.xml><?xml version="1.0" encoding="utf-8"?>
<ds:datastoreItem xmlns:ds="http://schemas.openxmlformats.org/officeDocument/2006/customXml" ds:itemID="{4516EF97-0368-4BC3-86A9-FD4A46F1C751}">
  <ds:schemaRefs>
    <ds:schemaRef ds:uri="74f73bd5-1347-45b2-8e8b-c1a9e83ea8d2"/>
    <ds:schemaRef ds:uri="http://purl.org/dc/dcmitype/"/>
    <ds:schemaRef ds:uri="http://www.w3.org/XML/1998/namespace"/>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prueba</cp:lastModifiedBy>
  <cp:lastPrinted>2018-11-26T17:09:16Z</cp:lastPrinted>
  <dcterms:created xsi:type="dcterms:W3CDTF">2016-10-13T15:44:50Z</dcterms:created>
  <dcterms:modified xsi:type="dcterms:W3CDTF">2022-09-14T14:27:27Z</dcterms:modified>
</cp:coreProperties>
</file>