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4T\Cuadros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 l="1"/>
  <c r="B38" i="1" s="1"/>
  <c r="M38" i="1"/>
  <c r="K38" i="1"/>
  <c r="G38" i="1"/>
  <c r="C38" i="1"/>
  <c r="D38" i="1"/>
  <c r="H38" i="1"/>
  <c r="L38" i="1"/>
  <c r="E38" i="1"/>
  <c r="I38" i="1"/>
  <c r="N38" i="1"/>
  <c r="F38" i="1"/>
  <c r="J38" i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<sst xmlns="http://schemas.openxmlformats.org/spreadsheetml/2006/main" count="64" uniqueCount="50">
  <si>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</si>
  <si>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</si>
  <si>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</si>
  <si>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</si>
  <si>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</si>
  <si>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</si>
  <si>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</si>
  <si>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</si>
  <si>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</si>
  <si>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</si>
  <si>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</si>
  <si>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</si>
  <si>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</si>
  <si>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</si>
  <si>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</si>
  <si>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</si>
  <si>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</si>
  <si>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</si>
  <si>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</si>
  <si>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</si>
  <si>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</si>
  <si>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</si>
  <si>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</si>
  <si>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</si>
  <si>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</si>
  <si>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</si>
  <si>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</si>
  <si>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</si>
  <si>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</si>
  <si>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</si>
  <si>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</si>
  <si>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</si>
  <si>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</si>
  <si>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</si>
  <si>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</si>
  <si>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</si>
  <si>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</si>
  <si>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</si>
  <si>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</si>
  <si>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</si>
  <si>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</si>
  <si>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</si>
  <si>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</si>
  <si>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</si>
  <si>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</si>
  <si>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</si>
  <si>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</si>
  <si>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</si>
  <si>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</si>
  <si>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t>Saldos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</si>
</sst>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0" ht="18.75" customHeight="1" x14ac:dyDescent="0.25">
      <c r="B2" s="3"/>
      <c r="C2" s="22" t="s">
        <v>49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0" ht="18.75" customHeight="1" x14ac:dyDescent="0.25">
      <c r="B3" s="3"/>
      <c r="C3" s="22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0" ht="15" x14ac:dyDescent="0.2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47</v>
      </c>
      <c r="M4" s="18"/>
      <c r="N4" s="18"/>
    </row>
    <row r="5" spans="1:210" s="6" customFormat="1" ht="27" x14ac:dyDescent="0.25">
      <c r="A5" s="18"/>
      <c r="B5" s="25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43</v>
      </c>
      <c r="B6" s="14">
        <f>SUM(C6:N6)</f>
        <v>3261.0381861800006</v>
      </c>
      <c r="C6" s="14">
        <v>2461.0381861800006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8" si="0">SUM(C7:N7)</f>
        <v>21368.77401275</v>
      </c>
      <c r="C7" s="14">
        <v>6020.1743234400001</v>
      </c>
      <c r="D7" s="15">
        <v>2991.0000001799999</v>
      </c>
      <c r="E7" s="15">
        <v>124.3914666</v>
      </c>
      <c r="F7" s="15">
        <v>4250</v>
      </c>
      <c r="G7" s="14">
        <v>6339.7455577499995</v>
      </c>
      <c r="H7" s="15">
        <v>0</v>
      </c>
      <c r="I7" s="15">
        <v>1486.1629316399999</v>
      </c>
      <c r="J7" s="15">
        <v>0</v>
      </c>
      <c r="K7" s="15">
        <v>0</v>
      </c>
      <c r="L7" s="15">
        <v>156.35455048</v>
      </c>
      <c r="M7" s="15">
        <v>0.94518266000000006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1716.7807626099998</v>
      </c>
      <c r="C8" s="14">
        <v>696.55977853000002</v>
      </c>
      <c r="D8" s="15">
        <v>0</v>
      </c>
      <c r="E8" s="15">
        <v>0</v>
      </c>
      <c r="F8" s="15">
        <v>375.13866889999997</v>
      </c>
      <c r="G8" s="14">
        <v>645.08231517999991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2283.2131720799998</v>
      </c>
      <c r="C9" s="14">
        <v>1529.6478665699999</v>
      </c>
      <c r="D9" s="15">
        <v>0</v>
      </c>
      <c r="E9" s="15">
        <v>753.56530551000003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39442.595731820002</v>
      </c>
      <c r="C10" s="14">
        <v>23923.707617020002</v>
      </c>
      <c r="D10" s="15">
        <v>0</v>
      </c>
      <c r="E10" s="15">
        <v>0</v>
      </c>
      <c r="F10" s="15">
        <v>3165</v>
      </c>
      <c r="G10" s="14">
        <v>12353.888114799998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4219.1088864599997</v>
      </c>
      <c r="C11" s="14">
        <v>1910.1524214599999</v>
      </c>
      <c r="D11" s="15">
        <v>0</v>
      </c>
      <c r="E11" s="15">
        <v>0</v>
      </c>
      <c r="F11" s="15">
        <v>464.98333832999998</v>
      </c>
      <c r="G11" s="14">
        <v>1843.9731266699998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19763.519437850002</v>
      </c>
      <c r="C12" s="14">
        <v>3414.9913572100004</v>
      </c>
      <c r="D12" s="15">
        <v>0</v>
      </c>
      <c r="E12" s="15">
        <v>0</v>
      </c>
      <c r="F12" s="15">
        <v>0</v>
      </c>
      <c r="G12" s="14">
        <v>9607.6294645200014</v>
      </c>
      <c r="H12" s="15">
        <v>0</v>
      </c>
      <c r="I12" s="15">
        <v>0</v>
      </c>
      <c r="J12" s="15">
        <v>0</v>
      </c>
      <c r="K12" s="15">
        <v>6740.89861612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50504.396971970004</v>
      </c>
      <c r="C13" s="14">
        <v>18537.742922040001</v>
      </c>
      <c r="D13" s="15">
        <v>0</v>
      </c>
      <c r="E13" s="15">
        <v>0</v>
      </c>
      <c r="F13" s="15">
        <v>2041.69</v>
      </c>
      <c r="G13" s="14">
        <v>14277.813846500001</v>
      </c>
      <c r="H13" s="15">
        <v>0</v>
      </c>
      <c r="I13" s="15">
        <v>0</v>
      </c>
      <c r="J13" s="15">
        <v>0</v>
      </c>
      <c r="K13" s="15">
        <v>15647.150203430001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98937.697391449998</v>
      </c>
      <c r="C14" s="14">
        <v>53894.49539543</v>
      </c>
      <c r="D14" s="15">
        <v>0</v>
      </c>
      <c r="E14" s="15">
        <v>0</v>
      </c>
      <c r="F14" s="15">
        <v>0</v>
      </c>
      <c r="G14" s="14">
        <v>38043.201996020005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46</v>
      </c>
      <c r="B15" s="14">
        <f t="shared" si="0"/>
        <v>9949.7406404800004</v>
      </c>
      <c r="C15" s="14">
        <v>6311.7735605800008</v>
      </c>
      <c r="D15" s="15">
        <v>0</v>
      </c>
      <c r="E15" s="15">
        <v>0</v>
      </c>
      <c r="F15" s="15">
        <v>1900</v>
      </c>
      <c r="G15" s="14">
        <v>0</v>
      </c>
      <c r="H15" s="15">
        <v>1737.9670798999998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10886.992512490002</v>
      </c>
      <c r="C16" s="14">
        <v>10886.992512490002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3607.3928231099999</v>
      </c>
      <c r="C17" s="14">
        <v>463.52173128999999</v>
      </c>
      <c r="D17" s="15">
        <v>0</v>
      </c>
      <c r="E17" s="15">
        <v>0</v>
      </c>
      <c r="F17" s="15">
        <v>2500</v>
      </c>
      <c r="G17" s="14">
        <v>643.87109182000006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3787.34589413</v>
      </c>
      <c r="C18" s="14">
        <v>3724.9216159299999</v>
      </c>
      <c r="D18" s="15">
        <v>0</v>
      </c>
      <c r="E18" s="15">
        <v>0</v>
      </c>
      <c r="F18" s="15">
        <v>0</v>
      </c>
      <c r="G18" s="14">
        <v>62.424278200000003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29761.536804449999</v>
      </c>
      <c r="C19" s="14">
        <v>19578.404362369998</v>
      </c>
      <c r="D19" s="15">
        <v>2254.5646064899997</v>
      </c>
      <c r="E19" s="15">
        <v>747.45882358000006</v>
      </c>
      <c r="F19" s="15">
        <v>0</v>
      </c>
      <c r="G19" s="14">
        <v>6498.5246141100015</v>
      </c>
      <c r="H19" s="15">
        <v>682.5843979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59474.508505939964</v>
      </c>
      <c r="C20" s="14">
        <v>35184.354373029972</v>
      </c>
      <c r="D20" s="15">
        <v>0</v>
      </c>
      <c r="E20" s="15">
        <v>516.82782750000001</v>
      </c>
      <c r="F20" s="15">
        <v>0</v>
      </c>
      <c r="G20" s="14">
        <v>15477.80534434</v>
      </c>
      <c r="H20" s="15">
        <v>0</v>
      </c>
      <c r="I20" s="15">
        <v>0</v>
      </c>
      <c r="J20" s="15">
        <v>2880.00688188</v>
      </c>
      <c r="K20" s="15">
        <v>5415.5140791899994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19565.304085589996</v>
      </c>
      <c r="C21" s="14">
        <v>6214.9078625399998</v>
      </c>
      <c r="D21" s="15">
        <v>0</v>
      </c>
      <c r="E21" s="15">
        <v>0</v>
      </c>
      <c r="F21" s="15">
        <v>500</v>
      </c>
      <c r="G21" s="14">
        <v>10093.839687709999</v>
      </c>
      <c r="H21" s="15">
        <v>2756.5565353399998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6336.7070398700007</v>
      </c>
      <c r="C22" s="14">
        <v>0</v>
      </c>
      <c r="D22" s="15">
        <v>0</v>
      </c>
      <c r="E22" s="15">
        <v>0</v>
      </c>
      <c r="F22" s="15">
        <v>0</v>
      </c>
      <c r="G22" s="14">
        <v>6336.7070398700007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6623.0276617999989</v>
      </c>
      <c r="C23" s="14">
        <v>465.03800001000002</v>
      </c>
      <c r="D23" s="15">
        <v>0</v>
      </c>
      <c r="E23" s="15">
        <v>0</v>
      </c>
      <c r="F23" s="15">
        <v>1305.6333751700001</v>
      </c>
      <c r="G23" s="14">
        <v>4852.3562866199991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94366.31903988999</v>
      </c>
      <c r="C24" s="14">
        <v>35859.472378570004</v>
      </c>
      <c r="D24" s="15">
        <v>0</v>
      </c>
      <c r="E24" s="15">
        <v>6116.8687834000002</v>
      </c>
      <c r="F24" s="15">
        <v>2355.5555555800001</v>
      </c>
      <c r="G24" s="14">
        <v>24116.404765240004</v>
      </c>
      <c r="H24" s="15">
        <v>1466.04155451</v>
      </c>
      <c r="I24" s="15">
        <v>3047.7228338599998</v>
      </c>
      <c r="J24" s="15">
        <v>0</v>
      </c>
      <c r="K24" s="15">
        <v>21404.25316873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15575.442119329999</v>
      </c>
      <c r="C25" s="14">
        <v>4539.7329107599999</v>
      </c>
      <c r="D25" s="15">
        <v>903.09471447999999</v>
      </c>
      <c r="E25" s="15">
        <v>0</v>
      </c>
      <c r="F25" s="15">
        <v>0</v>
      </c>
      <c r="G25" s="14">
        <v>7995.7224368500001</v>
      </c>
      <c r="H25" s="15">
        <v>2136.8920572399988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4584.3146774799998</v>
      </c>
      <c r="C26" s="14">
        <v>4584.3146774799998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21274.39169466</v>
      </c>
      <c r="C28" s="14">
        <v>7789.3784000100004</v>
      </c>
      <c r="D28" s="15">
        <v>0</v>
      </c>
      <c r="E28" s="15">
        <v>0</v>
      </c>
      <c r="F28" s="15">
        <v>1500</v>
      </c>
      <c r="G28" s="14">
        <v>11182.787714929998</v>
      </c>
      <c r="H28" s="15">
        <v>802.22557972000004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45</v>
      </c>
      <c r="B29" s="14">
        <f t="shared" si="0"/>
        <v>4902.41942088</v>
      </c>
      <c r="C29" s="14">
        <v>3243.89798797</v>
      </c>
      <c r="D29" s="15">
        <v>0</v>
      </c>
      <c r="E29" s="15">
        <v>0</v>
      </c>
      <c r="F29" s="15">
        <v>1500</v>
      </c>
      <c r="G29" s="14">
        <v>0</v>
      </c>
      <c r="H29" s="15">
        <v>0</v>
      </c>
      <c r="I29" s="15">
        <v>158.52143290999999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4370.4403820500002</v>
      </c>
      <c r="C30" s="14">
        <v>3619.0030084599998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751.43737358999999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25019.438863610001</v>
      </c>
      <c r="C31" s="14">
        <v>10374.489369700001</v>
      </c>
      <c r="D31" s="15">
        <v>0</v>
      </c>
      <c r="E31" s="15">
        <v>22.500108000000001</v>
      </c>
      <c r="F31" s="15">
        <v>2300</v>
      </c>
      <c r="G31" s="14">
        <v>12322.44938591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6301.4330250399998</v>
      </c>
      <c r="C32" s="14">
        <v>3627.4330250399998</v>
      </c>
      <c r="D32" s="15">
        <v>0</v>
      </c>
      <c r="E32" s="15">
        <v>0</v>
      </c>
      <c r="F32" s="15">
        <v>2674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17515.468054879999</v>
      </c>
      <c r="C33" s="14">
        <v>15689.646368910002</v>
      </c>
      <c r="D33" s="15">
        <v>0</v>
      </c>
      <c r="E33" s="15">
        <v>766.32112132999998</v>
      </c>
      <c r="F33" s="15">
        <v>1000</v>
      </c>
      <c r="G33" s="14">
        <v>44.687765020000001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14.81279962</v>
      </c>
      <c r="N33" s="15">
        <v>0</v>
      </c>
      <c r="O33" s="13"/>
      <c r="P33" s="12"/>
    </row>
    <row r="34" spans="1:16" x14ac:dyDescent="0.25">
      <c r="A34" s="5" t="s">
        <v>30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v>0</v>
      </c>
      <c r="K34" s="15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si="0"/>
        <v>44054.667434109993</v>
      </c>
      <c r="C35" s="14">
        <v>12891.229037900001</v>
      </c>
      <c r="D35" s="14">
        <v>0</v>
      </c>
      <c r="E35" s="14">
        <v>0</v>
      </c>
      <c r="F35" s="14">
        <v>1000</v>
      </c>
      <c r="G35" s="14">
        <v>25744.536360649996</v>
      </c>
      <c r="H35" s="14">
        <v>4418.9020355600005</v>
      </c>
      <c r="I35" s="14">
        <v>0</v>
      </c>
      <c r="J35" s="15">
        <v>0</v>
      </c>
      <c r="K35" s="15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32</v>
      </c>
      <c r="B36" s="14">
        <f t="shared" si="0"/>
        <v>8162.4041113599997</v>
      </c>
      <c r="C36" s="14">
        <v>4295.2625618000002</v>
      </c>
      <c r="D36" s="14">
        <v>0</v>
      </c>
      <c r="E36" s="14">
        <v>0</v>
      </c>
      <c r="F36" s="14">
        <v>555.84784771</v>
      </c>
      <c r="G36" s="14">
        <v>3311.2937018500002</v>
      </c>
      <c r="H36" s="14">
        <v>0</v>
      </c>
      <c r="I36" s="14">
        <v>0</v>
      </c>
      <c r="J36" s="15">
        <v>0</v>
      </c>
      <c r="K36" s="15">
        <v>0</v>
      </c>
      <c r="L36" s="14">
        <v>0</v>
      </c>
      <c r="M36" s="14">
        <v>0</v>
      </c>
      <c r="N36" s="14">
        <v>0</v>
      </c>
      <c r="P36" s="12"/>
    </row>
    <row r="37" spans="1:16" x14ac:dyDescent="0.25">
      <c r="A37" s="5" t="s">
        <v>44</v>
      </c>
      <c r="B37" s="14">
        <f t="shared" si="0"/>
        <v>6843.4017954400006</v>
      </c>
      <c r="C37" s="14">
        <v>3761.63319946</v>
      </c>
      <c r="D37" s="14">
        <v>0</v>
      </c>
      <c r="E37" s="14">
        <v>0</v>
      </c>
      <c r="F37" s="14">
        <v>44.666499819999999</v>
      </c>
      <c r="G37" s="14">
        <v>3037.1020961600002</v>
      </c>
      <c r="H37" s="14">
        <v>0</v>
      </c>
      <c r="I37" s="14">
        <v>0</v>
      </c>
      <c r="J37" s="15">
        <v>0</v>
      </c>
      <c r="K37" s="15">
        <v>0</v>
      </c>
      <c r="L37" s="14">
        <v>0</v>
      </c>
      <c r="M37" s="14">
        <v>0</v>
      </c>
      <c r="N37" s="14">
        <v>0</v>
      </c>
      <c r="P37" s="12"/>
    </row>
    <row r="38" spans="1:16" x14ac:dyDescent="0.25">
      <c r="A38" s="4" t="s">
        <v>1</v>
      </c>
      <c r="B38" s="16">
        <f t="shared" ref="B38:N38" si="1">SUM(B6:B37)</f>
        <v>644459.82113975997</v>
      </c>
      <c r="C38" s="16">
        <f t="shared" si="1"/>
        <v>305493.91681217996</v>
      </c>
      <c r="D38" s="16">
        <f t="shared" si="1"/>
        <v>6148.6593211499994</v>
      </c>
      <c r="E38" s="16">
        <f t="shared" si="1"/>
        <v>9047.9334359200002</v>
      </c>
      <c r="F38" s="16">
        <f t="shared" si="1"/>
        <v>29432.515285510002</v>
      </c>
      <c r="G38" s="16">
        <f t="shared" si="1"/>
        <v>215631.84699071999</v>
      </c>
      <c r="H38" s="16">
        <f t="shared" si="1"/>
        <v>14001.169240169998</v>
      </c>
      <c r="I38" s="16">
        <f t="shared" si="1"/>
        <v>5443.8445719999991</v>
      </c>
      <c r="J38" s="16">
        <f t="shared" si="1"/>
        <v>2880.00688188</v>
      </c>
      <c r="K38" s="16">
        <f t="shared" si="1"/>
        <v>49207.816067469998</v>
      </c>
      <c r="L38" s="16">
        <f t="shared" si="1"/>
        <v>7156.3545504800004</v>
      </c>
      <c r="M38" s="16">
        <f>SUM(M6:M37)</f>
        <v>15.75798228</v>
      </c>
      <c r="N38" s="16">
        <f t="shared" si="1"/>
        <v>0</v>
      </c>
      <c r="P38" s="12"/>
    </row>
    <row r="39" spans="1:16" ht="25.5" customHeight="1" x14ac:dyDescent="0.25">
      <c r="A39" s="23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x14ac:dyDescent="0.25">
      <c r="A40" s="20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6.5" customHeight="1" x14ac:dyDescent="0.25">
      <c r="A41" s="19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autoFilter ref="A5:IQ41"/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http://schemas.microsoft.com/office/2006/documentManagement/types"/>
    <ds:schemaRef ds:uri="http://purl.org/dc/elements/1.1/"/>
    <ds:schemaRef ds:uri="74f73bd5-1347-45b2-8e8b-c1a9e83ea8d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2021-08-18T23:19:39Z</cp:lastPrinted>
  <dcterms:created xsi:type="dcterms:W3CDTF">2017-02-16T23:35:21Z</dcterms:created>
  <dcterms:modified xsi:type="dcterms:W3CDTF">2023-02-28T17:35:23Z</dcterms:modified>
</cp:coreProperties>
</file>