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2\4T\Cuadros\"/>
    </mc:Choice>
  </mc:AlternateContent>
  <bookViews>
    <workbookView xWindow="0" yWindow="0" windowWidth="28800" windowHeight="12030"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1'!$A$1:$E$18</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2" i="21" l="1"/>
  <c r="D13" i="21"/>
  <c r="D14" i="21"/>
  <c r="D15" i="21"/>
  <c r="D16" i="21"/>
  <c r="D11" i="21"/>
  <c r="D10" i="21"/>
  <c r="D6" i="21"/>
  <c r="D7" i="21"/>
  <c r="D8" i="21"/>
  <c r="D9" i="21"/>
  <c r="D5" i="21"/>
  <c r="B17" i="21"/>
  <c r="C17" i="21"/>
  <c r="D17" i="21" l="1"/>
</calcChain>
</file>

<file path=xl/sharedStrings.xml><?xml version="1.0" encoding="utf-8"?>
<sst xmlns="http://schemas.openxmlformats.org/spreadsheetml/2006/main" count="23" uniqueCount="23">
  <si>
    <t>Tabasco</t>
  </si>
  <si>
    <t>Oaxaca</t>
  </si>
  <si>
    <t>Tamaulipas</t>
  </si>
  <si>
    <t>Veracruz</t>
  </si>
  <si>
    <t>Plazo (meses)</t>
  </si>
  <si>
    <t>Campeche</t>
  </si>
  <si>
    <t>Total</t>
  </si>
  <si>
    <t>Jalisco</t>
  </si>
  <si>
    <t>Puebla</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</si>
  <si>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</si>
  <si>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</si>
  <si>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</si>
  <si>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</si>
  <si>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</si>
  <si>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Entidad federativa</t>
  </si>
  <si>
    <t>Monto dispuesto</t>
  </si>
  <si>
    <t>Valor nominal del bono</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</si>
  <si>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</si>
  <si>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r>
  </si>
  <si>
    <t>Nayarit</t>
  </si>
  <si>
    <t>Durango</t>
  </si>
  <si>
    <t>San Luis Potosí</t>
  </si>
  <si>
    <t>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</si>
</sst>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A4" sqref="A4"/>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13</v>
      </c>
      <c r="C1" s="18"/>
      <c r="D1" s="18"/>
      <c r="E1" s="18"/>
    </row>
    <row r="2" spans="1:6" x14ac:dyDescent="0.25">
      <c r="B2" s="19" t="s">
        <v>22</v>
      </c>
      <c r="C2" s="19"/>
      <c r="D2" s="19"/>
      <c r="E2" s="19"/>
      <c r="F2" s="1"/>
    </row>
    <row r="3" spans="1:6" ht="20.25" customHeight="1" x14ac:dyDescent="0.25">
      <c r="B3" s="20" t="s">
        <v>11</v>
      </c>
      <c r="C3" s="20"/>
      <c r="D3" s="20"/>
      <c r="E3" s="20"/>
    </row>
    <row r="4" spans="1:6" ht="22.5" customHeight="1" x14ac:dyDescent="0.25">
      <c r="A4" s="13" t="s">
        <v>14</v>
      </c>
      <c r="B4" s="9" t="s">
        <v>15</v>
      </c>
      <c r="C4" s="9" t="s">
        <v>16</v>
      </c>
      <c r="D4" s="9" t="s">
        <v>9</v>
      </c>
      <c r="E4" s="9" t="s">
        <v>4</v>
      </c>
    </row>
    <row r="5" spans="1:6" x14ac:dyDescent="0.25">
      <c r="A5" s="4" t="s">
        <v>10</v>
      </c>
      <c r="B5" s="11">
        <v>661.73662999999999</v>
      </c>
      <c r="C5" s="11">
        <v>414.95942489999999</v>
      </c>
      <c r="D5" s="11">
        <f>B5-C5</f>
        <v>246.7772051</v>
      </c>
      <c r="E5" s="5">
        <v>144</v>
      </c>
    </row>
    <row r="6" spans="1:6" x14ac:dyDescent="0.25">
      <c r="A6" s="4" t="s">
        <v>5</v>
      </c>
      <c r="B6" s="11">
        <v>267.51359300000001</v>
      </c>
      <c r="C6" s="11">
        <v>115.13847209999999</v>
      </c>
      <c r="D6" s="11">
        <f t="shared" ref="D6:D16" si="0">B6-C6</f>
        <v>152.37512090000001</v>
      </c>
      <c r="E6" s="5">
        <v>240</v>
      </c>
    </row>
    <row r="7" spans="1:6" x14ac:dyDescent="0.25">
      <c r="A7" s="14" t="s">
        <v>20</v>
      </c>
      <c r="B7" s="11">
        <v>141.366445</v>
      </c>
      <c r="C7" s="11">
        <v>70.118429840000005</v>
      </c>
      <c r="D7" s="11">
        <f t="shared" si="0"/>
        <v>71.248015159999994</v>
      </c>
      <c r="E7" s="5">
        <v>240</v>
      </c>
    </row>
    <row r="8" spans="1:6" x14ac:dyDescent="0.25">
      <c r="A8" s="4" t="s">
        <v>12</v>
      </c>
      <c r="B8" s="11">
        <v>763.13341500000001</v>
      </c>
      <c r="C8" s="11">
        <v>244.49552897000001</v>
      </c>
      <c r="D8" s="11">
        <f t="shared" si="0"/>
        <v>518.63788603</v>
      </c>
      <c r="E8" s="6">
        <v>240</v>
      </c>
    </row>
    <row r="9" spans="1:6" x14ac:dyDescent="0.25">
      <c r="A9" s="4" t="s">
        <v>7</v>
      </c>
      <c r="B9" s="11">
        <v>511.883219</v>
      </c>
      <c r="C9" s="11">
        <v>214.41577068999999</v>
      </c>
      <c r="D9" s="11">
        <f t="shared" si="0"/>
        <v>297.46744831000001</v>
      </c>
      <c r="E9" s="5">
        <v>240</v>
      </c>
    </row>
    <row r="10" spans="1:6" x14ac:dyDescent="0.25">
      <c r="A10" s="4" t="s">
        <v>19</v>
      </c>
      <c r="B10" s="11">
        <v>328.15577000000002</v>
      </c>
      <c r="C10" s="11">
        <v>94.448459470000003</v>
      </c>
      <c r="D10" s="11">
        <f t="shared" si="0"/>
        <v>233.70731053000003</v>
      </c>
      <c r="E10" s="6">
        <v>240</v>
      </c>
    </row>
    <row r="11" spans="1:6" x14ac:dyDescent="0.25">
      <c r="A11" s="4" t="s">
        <v>1</v>
      </c>
      <c r="B11" s="11">
        <v>1135.3756969999999</v>
      </c>
      <c r="C11" s="11">
        <v>333.84236276000001</v>
      </c>
      <c r="D11" s="11">
        <f t="shared" si="0"/>
        <v>801.53333423999993</v>
      </c>
      <c r="E11" s="5">
        <v>240</v>
      </c>
    </row>
    <row r="12" spans="1:6" x14ac:dyDescent="0.25">
      <c r="A12" s="4" t="s">
        <v>8</v>
      </c>
      <c r="B12" s="11">
        <v>278.86716899999999</v>
      </c>
      <c r="C12" s="11">
        <v>115.47506733</v>
      </c>
      <c r="D12" s="11">
        <f t="shared" si="0"/>
        <v>163.39210166999999</v>
      </c>
      <c r="E12" s="5">
        <v>240</v>
      </c>
    </row>
    <row r="13" spans="1:6" x14ac:dyDescent="0.25">
      <c r="A13" s="14" t="s">
        <v>21</v>
      </c>
      <c r="B13" s="11">
        <v>155.69433472</v>
      </c>
      <c r="C13" s="11">
        <v>74.455152249999998</v>
      </c>
      <c r="D13" s="11">
        <f t="shared" si="0"/>
        <v>81.239182470000003</v>
      </c>
      <c r="E13" s="5">
        <v>240</v>
      </c>
    </row>
    <row r="14" spans="1:6" x14ac:dyDescent="0.25">
      <c r="A14" s="4" t="s">
        <v>0</v>
      </c>
      <c r="B14" s="11">
        <v>1319.4301769400001</v>
      </c>
      <c r="C14" s="11">
        <v>666.50083651</v>
      </c>
      <c r="D14" s="11">
        <f t="shared" si="0"/>
        <v>652.92934043000014</v>
      </c>
      <c r="E14" s="5">
        <v>240</v>
      </c>
    </row>
    <row r="15" spans="1:6" x14ac:dyDescent="0.25">
      <c r="A15" s="4" t="s">
        <v>2</v>
      </c>
      <c r="B15" s="11">
        <v>351.27190245999998</v>
      </c>
      <c r="C15" s="11">
        <v>169.53808506999999</v>
      </c>
      <c r="D15" s="11">
        <f t="shared" si="0"/>
        <v>181.73381738999998</v>
      </c>
      <c r="E15" s="5">
        <v>240</v>
      </c>
    </row>
    <row r="16" spans="1:6" x14ac:dyDescent="0.25">
      <c r="A16" s="4" t="s">
        <v>3</v>
      </c>
      <c r="B16" s="11">
        <v>4747.0648499999998</v>
      </c>
      <c r="C16" s="11">
        <v>2410.9834653600001</v>
      </c>
      <c r="D16" s="11">
        <f t="shared" si="0"/>
        <v>2336.0813846399997</v>
      </c>
      <c r="E16" s="5">
        <v>240</v>
      </c>
    </row>
    <row r="17" spans="1:256" x14ac:dyDescent="0.25">
      <c r="A17" s="7" t="s">
        <v>6</v>
      </c>
      <c r="B17" s="12">
        <f>SUM(B5:B16)</f>
        <v>10661.49320212</v>
      </c>
      <c r="C17" s="12">
        <f>SUM(C5:C16)</f>
        <v>4924.3710552499997</v>
      </c>
      <c r="D17" s="12">
        <f>SUM(D5:D16)</f>
        <v>5737.1221468699996</v>
      </c>
      <c r="E17" s="8"/>
    </row>
    <row r="18" spans="1:256" ht="46.5" customHeight="1" x14ac:dyDescent="0.25">
      <c r="A18" s="16" t="s">
        <v>17</v>
      </c>
      <c r="B18" s="16"/>
      <c r="C18" s="16"/>
      <c r="D18" s="16"/>
      <c r="E18" s="16"/>
    </row>
    <row r="19" spans="1:256" ht="53.25" customHeight="1" x14ac:dyDescent="0.25">
      <c r="A19" s="17" t="s">
        <v>18</v>
      </c>
      <c r="B19" s="17"/>
      <c r="C19" s="17"/>
      <c r="D19" s="17"/>
      <c r="E19" s="17"/>
    </row>
    <row r="20" spans="1:256" ht="36"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pans="1:256" x14ac:dyDescent="0.25"/>
    <row r="22" spans="1:256" hidden="1" x14ac:dyDescent="0.25"/>
    <row r="23" spans="1:256" hidden="1" x14ac:dyDescent="0.25"/>
    <row r="24" spans="1:256" hidden="1" x14ac:dyDescent="0.25"/>
    <row r="25" spans="1:256" hidden="1" x14ac:dyDescent="0.25"/>
    <row r="26" spans="1:256" hidden="1" x14ac:dyDescent="0.25">
      <c r="B26" s="2"/>
      <c r="C26" s="2"/>
      <c r="D26" s="2"/>
    </row>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c r="B150" s="2"/>
      <c r="C150" s="2"/>
      <c r="D150" s="2"/>
    </row>
    <row r="151" spans="2:4" hidden="1" x14ac:dyDescent="0.25">
      <c r="B151" s="2"/>
      <c r="C151" s="2"/>
      <c r="D151" s="2"/>
    </row>
    <row r="152" spans="2:4" hidden="1" x14ac:dyDescent="0.25"/>
    <row r="153" spans="2:4" hidden="1" x14ac:dyDescent="0.25"/>
    <row r="154" spans="2:4" hidden="1" x14ac:dyDescent="0.25">
      <c r="B154" s="10"/>
    </row>
    <row r="155" spans="2:4" hidden="1" x14ac:dyDescent="0.25"/>
    <row r="156" spans="2:4" hidden="1" x14ac:dyDescent="0.25"/>
    <row r="157" spans="2:4" hidden="1" x14ac:dyDescent="0.25"/>
    <row r="158" spans="2:4" hidden="1" x14ac:dyDescent="0.25"/>
    <row r="159" spans="2:4" hidden="1" x14ac:dyDescent="0.25"/>
    <row r="160" spans="2:4" hidden="1" x14ac:dyDescent="0.25"/>
    <row r="161" hidden="1" x14ac:dyDescent="0.25"/>
    <row r="162" ht="37.5" hidden="1" customHeight="1" x14ac:dyDescent="0.25"/>
    <row r="163" hidden="1" x14ac:dyDescent="0.25"/>
    <row r="164" x14ac:dyDescent="0.25"/>
  </sheetData>
  <mergeCells count="6">
    <mergeCell ref="A20:IV20"/>
    <mergeCell ref="A18:E18"/>
    <mergeCell ref="A19:E19"/>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F5890-4ACA-49FB-B6C9-D3E1B49F6685}">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74f73bd5-1347-45b2-8e8b-c1a9e83ea8d2"/>
    <ds:schemaRef ds:uri="http://www.w3.org/XML/1998/namespace"/>
    <ds:schemaRef ds:uri="http://purl.org/dc/dcmitype/"/>
  </ds:schemaRefs>
</ds:datastoreItem>
</file>

<file path=customXml/itemProps3.xml><?xml version="1.0" encoding="utf-8"?>
<ds:datastoreItem xmlns:ds="http://schemas.openxmlformats.org/officeDocument/2006/customXml" ds:itemID="{7569481C-276C-467D-B496-B2F6269AE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2023-03-01T00:04:51Z</dcterms:modified>
</cp:coreProperties>
</file>