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2\4T\Cuadros\"/>
    </mc:Choice>
  </mc:AlternateContent>
  <bookViews>
    <workbookView xWindow="0" yWindow="0" windowWidth="28800" windowHeight="1200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<sst xmlns="http://schemas.openxmlformats.org/spreadsheetml/2006/main" count="44" uniqueCount="44">
  <si>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</si>
  <si>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</si>
  <si>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</si>
  <si>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</si>
  <si>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</si>
  <si>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</si>
  <si>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</si>
  <si>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</si>
  <si>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</si>
  <si>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</si>
  <si>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</si>
  <si>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</si>
  <si>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</si>
  <si>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</si>
  <si>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</si>
  <si>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</si>
  <si>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</si>
  <si>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</si>
  <si>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</si>
  <si>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</si>
  <si>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</si>
  <si>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</si>
  <si>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</si>
  <si>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</si>
  <si>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</si>
  <si>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</si>
  <si>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</si>
  <si>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</si>
  <si>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</si>
  <si>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</si>
  <si>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</si>
  <si>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</si>
  <si>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</si>
  <si>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</si>
  <si>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</si>
  <si>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</si>
  <si>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</si>
  <si>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</si>
  <si>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</si>
  <si>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</si>
  <si>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</si>
  <si>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b/>
        <sz val="8"/>
        <rFont val="Montserrat"/>
      </rPr>
      <t xml:space="preserve">Fuente: </t>
    </r>
    <r>
      <rPr>
        <sz val="8"/>
        <rFont val="Montserrat"/>
      </rPr>
      <t>Elaborado por la Dirección General Adjunta de Deuda Pública de Entidades Federativas y Municipios de la Unidad de Coordinación con Entidades Federativas, Secretaría de Hacienda y Crédito Público, con información proporcionada por las Entidades Federativas.</t>
    </r>
  </si>
  <si>
    <r>
      <t>Jalisco</t>
    </r>
    <r>
      <rPr>
        <vertAlign val="superscript"/>
        <sz val="9"/>
        <rFont val="Montserrat"/>
      </rPr>
      <t>3/</t>
    </r>
  </si>
  <si>
    <r>
      <rPr>
        <vertAlign val="superscript"/>
        <sz val="8"/>
        <rFont val="Montserrat"/>
      </rPr>
      <t>3/</t>
    </r>
    <r>
      <rPr>
        <sz val="8"/>
        <rFont val="Montserrat"/>
      </rPr>
      <t xml:space="preserve"> El porcentaje del Gobierno del estado incluye 22% del Fondo General de Participaciones vinculado a créditos contratados por Municipios.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</si>
</sst>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5">
    <xf numFmtId="0" fontId="0" fillId="0" borderId="0" xfId="0"/>
    <xf numFmtId="0" fontId="10" fillId="0" borderId="0" xfId="0" applyFont="1"/>
    <xf numFmtId="10" fontId="10" fillId="0" borderId="0" xfId="0" applyNumberFormat="1"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wrapText="1"/>
    </xf>
    <xf numFmtId="0" fontId="6" fillId="0" borderId="1" xfId="0" applyFont="1" applyFill="1" applyBorder="1"/>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43" fontId="10" fillId="0" borderId="0" xfId="1" applyFont="1"/>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164" fontId="6" fillId="0" borderId="1" xfId="6" applyNumberFormat="1" applyFont="1" applyFill="1" applyBorder="1" applyAlignment="1">
      <alignment horizontal="center"/>
    </xf>
    <xf numFmtId="164" fontId="6" fillId="0" borderId="1" xfId="6" applyNumberFormat="1" applyFont="1" applyFill="1" applyBorder="1" applyAlignment="1">
      <alignment horizontal="center" vertical="center"/>
    </xf>
    <xf numFmtId="164" fontId="6" fillId="0" borderId="1" xfId="6" quotePrefix="1" applyNumberFormat="1" applyFont="1" applyFill="1" applyBorder="1" applyAlignment="1">
      <alignment horizontal="center"/>
    </xf>
    <xf numFmtId="0" fontId="10" fillId="2" borderId="0" xfId="0" applyFont="1" applyFill="1" applyBorder="1" applyAlignment="1">
      <alignment horizontal="center" vertical="justify" wrapText="1"/>
    </xf>
    <xf numFmtId="0" fontId="10" fillId="2" borderId="0" xfId="0" applyFont="1" applyFill="1" applyBorder="1" applyAlignment="1">
      <alignment horizontal="center" wrapText="1"/>
    </xf>
    <xf numFmtId="0" fontId="10" fillId="0" borderId="0" xfId="0" applyFont="1" applyAlignment="1">
      <alignment horizontal="center"/>
    </xf>
    <xf numFmtId="164" fontId="10" fillId="0" borderId="0" xfId="6" applyNumberFormat="1" applyFont="1" applyAlignment="1">
      <alignment horizontal="center" vertical="top" wrapText="1"/>
    </xf>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1771650</xdr:colOff>
      <xdr:row>1</xdr:row>
      <xdr:rowOff>180975</xdr:rowOff>
    </xdr:to>
    <xdr:pic>
      <xdr:nvPicPr>
        <xdr:cNvPr id="4" name="Imagen 3"/>
        <xdr:cNvPicPr>
          <a:picLocks noChangeAspect="1"/>
        </xdr:cNvPicPr>
      </xdr:nvPicPr>
      <xdr:blipFill>
        <a:blip xmlns:r="http://schemas.openxmlformats.org/officeDocument/2006/relationships" r:embed="rId1"/>
        <a:stretch>
          <a:fillRect/>
        </a:stretch>
      </xdr:blipFill>
      <xdr:spPr>
        <a:xfrm>
          <a:off x="38100" y="28575"/>
          <a:ext cx="173355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65537"/>
  <sheetViews>
    <sheetView showGridLines="0" tabSelected="1" workbookViewId="0">
      <pane xSplit="1" ySplit="3" topLeftCell="B4" activePane="bottomRight" state="frozen"/>
      <selection pane="topRight" activeCell="B1" sqref="B1"/>
      <selection pane="bottomLeft" activeCell="A4" sqref="A4"/>
      <selection pane="bottomRight" activeCell="A3" sqref="A3"/>
    </sheetView>
  </sheetViews>
  <sheetFormatPr baseColWidth="10" defaultColWidth="0" defaultRowHeight="18" zeroHeight="1" x14ac:dyDescent="0.35"/>
  <cols>
    <col min="1" max="1" width="36.140625" style="1" customWidth="1"/>
    <col min="2" max="4" width="15.42578125" style="20" customWidth="1"/>
    <col min="5" max="5" width="1.85546875" style="1" customWidth="1"/>
    <col min="6" max="254" width="11.42578125" style="1" hidden="1" customWidth="1"/>
    <col min="255" max="255" width="11" style="1" hidden="1" customWidth="1"/>
    <col min="256" max="16384" width="34.5703125" style="1" hidden="1"/>
  </cols>
  <sheetData>
    <row r="1" spans="1:256" ht="24.75" customHeight="1" x14ac:dyDescent="0.35">
      <c r="B1" s="23" t="s">
        <v>0</v>
      </c>
      <c r="C1" s="23"/>
      <c r="D1" s="23"/>
    </row>
    <row r="2" spans="1:256" ht="21" customHeight="1" x14ac:dyDescent="0.35">
      <c r="B2" s="24"/>
      <c r="C2" s="24"/>
      <c r="D2" s="24"/>
    </row>
    <row r="3" spans="1:256" ht="31.5" customHeight="1" x14ac:dyDescent="0.35">
      <c r="A3" s="7" t="s">
        <v>1</v>
      </c>
      <c r="B3" s="8" t="s">
        <v>2</v>
      </c>
      <c r="C3" s="8" t="s">
        <v>3</v>
      </c>
      <c r="D3" s="8" t="s">
        <v>4</v>
      </c>
    </row>
    <row r="4" spans="1:256" x14ac:dyDescent="0.35">
      <c r="A4" s="6" t="s">
        <v>5</v>
      </c>
      <c r="B4" s="15">
        <v>0.77</v>
      </c>
      <c r="C4" s="15">
        <v>3.3998882558907872E-2</v>
      </c>
      <c r="D4" s="15">
        <f>+SUM(B4:C4)</f>
        <v>0.80399888255890795</v>
      </c>
      <c r="E4" s="2"/>
      <c r="F4" s="9"/>
      <c r="G4" s="10"/>
      <c r="IU4" s="12"/>
      <c r="IV4" s="9"/>
    </row>
    <row r="5" spans="1:256" x14ac:dyDescent="0.35">
      <c r="A5" s="6" t="s">
        <v>32</v>
      </c>
      <c r="B5" s="16">
        <v>0.60737916147136284</v>
      </c>
      <c r="C5" s="15">
        <v>9.1512169572929861E-2</v>
      </c>
      <c r="D5" s="15">
        <f t="shared" ref="D5:D35" si="0">+SUM(B5:C5)</f>
        <v>0.69889133104429269</v>
      </c>
      <c r="F5" s="9"/>
      <c r="G5" s="10"/>
      <c r="IU5" s="12"/>
      <c r="IV5" s="9"/>
    </row>
    <row r="6" spans="1:256" x14ac:dyDescent="0.35">
      <c r="A6" s="6" t="s">
        <v>6</v>
      </c>
      <c r="B6" s="15">
        <v>0.54</v>
      </c>
      <c r="C6" s="15">
        <v>0.13294782172936762</v>
      </c>
      <c r="D6" s="15">
        <f t="shared" si="0"/>
        <v>0.67294782172936762</v>
      </c>
      <c r="F6" s="9"/>
      <c r="G6" s="10"/>
      <c r="IU6" s="12"/>
      <c r="IV6" s="9"/>
    </row>
    <row r="7" spans="1:256" x14ac:dyDescent="0.35">
      <c r="A7" s="6" t="s">
        <v>7</v>
      </c>
      <c r="B7" s="15">
        <v>0.21810000000000002</v>
      </c>
      <c r="C7" s="15">
        <v>3.4419593336969659E-2</v>
      </c>
      <c r="D7" s="15">
        <f t="shared" si="0"/>
        <v>0.25251959333696966</v>
      </c>
      <c r="F7" s="9"/>
      <c r="G7" s="10"/>
      <c r="IU7" s="12"/>
      <c r="IV7" s="9"/>
    </row>
    <row r="8" spans="1:256" x14ac:dyDescent="0.35">
      <c r="A8" s="6" t="s">
        <v>10</v>
      </c>
      <c r="B8" s="15">
        <v>0.19903999999999999</v>
      </c>
      <c r="C8" s="15">
        <v>1.6431222313830221E-2</v>
      </c>
      <c r="D8" s="15">
        <f>+SUM(B8:C8)</f>
        <v>0.2154712223138302</v>
      </c>
      <c r="F8" s="9"/>
      <c r="G8" s="10"/>
      <c r="IU8" s="12"/>
      <c r="IV8" s="9"/>
    </row>
    <row r="9" spans="1:256" x14ac:dyDescent="0.35">
      <c r="A9" s="6" t="s">
        <v>33</v>
      </c>
      <c r="B9" s="15">
        <v>0.54814204550825829</v>
      </c>
      <c r="C9" s="15">
        <v>4.4776848083826856E-2</v>
      </c>
      <c r="D9" s="15">
        <f>+SUM(B9:C9)</f>
        <v>0.59291889359208516</v>
      </c>
      <c r="F9" s="9"/>
      <c r="G9" s="10"/>
      <c r="IU9" s="12"/>
      <c r="IV9" s="9"/>
    </row>
    <row r="10" spans="1:256" x14ac:dyDescent="0.35">
      <c r="A10" s="6" t="s">
        <v>8</v>
      </c>
      <c r="B10" s="15">
        <v>0.8</v>
      </c>
      <c r="C10" s="15">
        <v>0.10171940942532585</v>
      </c>
      <c r="D10" s="15">
        <f t="shared" si="0"/>
        <v>0.90171940942532591</v>
      </c>
      <c r="F10" s="9"/>
      <c r="G10" s="10"/>
      <c r="IU10" s="12"/>
      <c r="IV10" s="9"/>
    </row>
    <row r="11" spans="1:256" x14ac:dyDescent="0.35">
      <c r="A11" s="6" t="s">
        <v>9</v>
      </c>
      <c r="B11" s="15">
        <v>0.75</v>
      </c>
      <c r="C11" s="15">
        <v>1.6655551304814969E-2</v>
      </c>
      <c r="D11" s="15">
        <f t="shared" si="0"/>
        <v>0.766655551304815</v>
      </c>
      <c r="F11" s="9"/>
      <c r="G11" s="10"/>
      <c r="IU11" s="12"/>
      <c r="IV11" s="9"/>
    </row>
    <row r="12" spans="1:256" x14ac:dyDescent="0.35">
      <c r="A12" s="6" t="s">
        <v>37</v>
      </c>
      <c r="B12" s="15">
        <v>1</v>
      </c>
      <c r="C12" s="14" t="s">
        <v>39</v>
      </c>
      <c r="D12" s="15">
        <f t="shared" si="0"/>
        <v>1</v>
      </c>
      <c r="IU12" s="12"/>
    </row>
    <row r="13" spans="1:256" ht="18" customHeight="1" x14ac:dyDescent="0.35">
      <c r="A13" s="13" t="s">
        <v>11</v>
      </c>
      <c r="B13" s="16">
        <v>0.48348099999999999</v>
      </c>
      <c r="C13" s="15">
        <v>9.783252654984094E-2</v>
      </c>
      <c r="D13" s="15">
        <f t="shared" si="0"/>
        <v>0.58131352654984092</v>
      </c>
      <c r="F13" s="9"/>
      <c r="G13" s="10"/>
      <c r="IU13" s="12"/>
      <c r="IV13" s="9"/>
    </row>
    <row r="14" spans="1:256" x14ac:dyDescent="0.35">
      <c r="A14" s="6" t="s">
        <v>12</v>
      </c>
      <c r="B14" s="15">
        <v>0.43000000000000005</v>
      </c>
      <c r="C14" s="15">
        <v>5.0655523673554206E-2</v>
      </c>
      <c r="D14" s="15">
        <f t="shared" si="0"/>
        <v>0.48065552367355424</v>
      </c>
      <c r="E14" s="3"/>
      <c r="F14" s="9"/>
      <c r="G14" s="10"/>
      <c r="IU14" s="12"/>
      <c r="IV14" s="9"/>
    </row>
    <row r="15" spans="1:256" x14ac:dyDescent="0.35">
      <c r="A15" s="6" t="s">
        <v>13</v>
      </c>
      <c r="B15" s="15">
        <v>0.77</v>
      </c>
      <c r="C15" s="15">
        <v>7.4798591759897504E-2</v>
      </c>
      <c r="D15" s="15">
        <f t="shared" si="0"/>
        <v>0.84479859175989747</v>
      </c>
      <c r="F15" s="9"/>
      <c r="G15" s="10"/>
      <c r="IU15" s="12"/>
      <c r="IV15" s="9"/>
    </row>
    <row r="16" spans="1:256" x14ac:dyDescent="0.35">
      <c r="A16" s="6" t="s">
        <v>14</v>
      </c>
      <c r="B16" s="15">
        <v>0.28860000000000002</v>
      </c>
      <c r="C16" s="15">
        <v>1.3464055602340442E-3</v>
      </c>
      <c r="D16" s="15">
        <f t="shared" si="0"/>
        <v>0.28994640556023404</v>
      </c>
      <c r="F16" s="9"/>
      <c r="G16" s="10"/>
      <c r="IU16" s="12"/>
      <c r="IV16" s="9"/>
    </row>
    <row r="17" spans="1:256" x14ac:dyDescent="0.35">
      <c r="A17" s="6" t="s">
        <v>42</v>
      </c>
      <c r="B17" s="15">
        <v>0.57910000000000006</v>
      </c>
      <c r="C17" s="15">
        <v>0.10224597464628829</v>
      </c>
      <c r="D17" s="15">
        <f t="shared" si="0"/>
        <v>0.68134597464628832</v>
      </c>
      <c r="E17" s="3"/>
      <c r="F17" s="9"/>
      <c r="G17" s="10"/>
      <c r="IU17" s="12"/>
      <c r="IV17" s="9"/>
    </row>
    <row r="18" spans="1:256" x14ac:dyDescent="0.35">
      <c r="A18" s="6" t="s">
        <v>35</v>
      </c>
      <c r="B18" s="15">
        <v>0.82489200000000007</v>
      </c>
      <c r="C18" s="15">
        <v>3.2349395847999132E-2</v>
      </c>
      <c r="D18" s="15">
        <f t="shared" si="0"/>
        <v>0.85724139584799919</v>
      </c>
      <c r="F18" s="9"/>
      <c r="G18" s="10"/>
      <c r="IU18" s="12"/>
      <c r="IV18" s="9"/>
    </row>
    <row r="19" spans="1:256" x14ac:dyDescent="0.35">
      <c r="A19" s="6" t="s">
        <v>15</v>
      </c>
      <c r="B19" s="15">
        <v>0.72760000000000002</v>
      </c>
      <c r="C19" s="15">
        <v>2.6625954397409547E-2</v>
      </c>
      <c r="D19" s="15">
        <f t="shared" si="0"/>
        <v>0.75422595439740958</v>
      </c>
      <c r="F19" s="9"/>
      <c r="G19" s="10"/>
      <c r="IU19" s="12"/>
      <c r="IV19" s="9"/>
    </row>
    <row r="20" spans="1:256" x14ac:dyDescent="0.35">
      <c r="A20" s="6" t="s">
        <v>16</v>
      </c>
      <c r="B20" s="15">
        <v>0.33650000000000002</v>
      </c>
      <c r="C20" s="15">
        <v>5.0399966585669358E-2</v>
      </c>
      <c r="D20" s="15">
        <f t="shared" si="0"/>
        <v>0.38689996658566939</v>
      </c>
      <c r="F20" s="9"/>
      <c r="G20" s="10"/>
      <c r="IU20" s="12"/>
      <c r="IV20" s="9"/>
    </row>
    <row r="21" spans="1:256" x14ac:dyDescent="0.35">
      <c r="A21" s="6" t="s">
        <v>17</v>
      </c>
      <c r="B21" s="15">
        <v>0.33169999999999999</v>
      </c>
      <c r="C21" s="15">
        <v>6.8356821191198208E-2</v>
      </c>
      <c r="D21" s="15">
        <f t="shared" si="0"/>
        <v>0.40005682119119823</v>
      </c>
      <c r="F21" s="9"/>
      <c r="G21" s="10"/>
      <c r="IU21" s="12"/>
      <c r="IV21" s="9"/>
    </row>
    <row r="22" spans="1:256" x14ac:dyDescent="0.35">
      <c r="A22" s="6" t="s">
        <v>18</v>
      </c>
      <c r="B22" s="15">
        <v>0.75069999999999992</v>
      </c>
      <c r="C22" s="15">
        <v>6.4857328992380212E-2</v>
      </c>
      <c r="D22" s="15">
        <f t="shared" si="0"/>
        <v>0.81555732899238009</v>
      </c>
      <c r="F22" s="9"/>
      <c r="G22" s="10"/>
      <c r="IU22" s="12"/>
      <c r="IV22" s="9"/>
    </row>
    <row r="23" spans="1:256" x14ac:dyDescent="0.35">
      <c r="A23" s="6" t="s">
        <v>19</v>
      </c>
      <c r="B23" s="15">
        <v>0.33535999999999999</v>
      </c>
      <c r="C23" s="17">
        <v>1.0796506131619513E-2</v>
      </c>
      <c r="D23" s="15">
        <f t="shared" si="0"/>
        <v>0.34615650613161952</v>
      </c>
      <c r="F23" s="9"/>
      <c r="G23" s="10"/>
      <c r="IU23" s="12"/>
      <c r="IV23" s="9"/>
    </row>
    <row r="24" spans="1:256" x14ac:dyDescent="0.35">
      <c r="A24" s="6" t="s">
        <v>20</v>
      </c>
      <c r="B24" s="15">
        <v>0.14940000000000001</v>
      </c>
      <c r="C24" s="15">
        <v>4.0230853309464187E-3</v>
      </c>
      <c r="D24" s="15">
        <f t="shared" si="0"/>
        <v>0.15342308533094642</v>
      </c>
      <c r="F24" s="9"/>
      <c r="G24" s="10"/>
      <c r="IU24" s="12"/>
      <c r="IV24" s="9"/>
    </row>
    <row r="25" spans="1:256" x14ac:dyDescent="0.35">
      <c r="A25" s="6" t="s">
        <v>21</v>
      </c>
      <c r="B25" s="15">
        <v>8.7999999999999995E-2</v>
      </c>
      <c r="C25" s="15">
        <v>8.6794519540018249E-3</v>
      </c>
      <c r="D25" s="15">
        <f t="shared" si="0"/>
        <v>9.6679451954001822E-2</v>
      </c>
      <c r="F25" s="9"/>
      <c r="G25" s="10"/>
      <c r="IU25" s="12"/>
      <c r="IV25" s="9"/>
    </row>
    <row r="26" spans="1:256" x14ac:dyDescent="0.35">
      <c r="A26" s="6" t="s">
        <v>22</v>
      </c>
      <c r="B26" s="15">
        <v>0.72599999999999998</v>
      </c>
      <c r="C26" s="15">
        <v>6.7949976889833008E-2</v>
      </c>
      <c r="D26" s="15">
        <f t="shared" si="0"/>
        <v>0.79394997688983304</v>
      </c>
      <c r="F26" s="9"/>
      <c r="G26" s="10"/>
      <c r="IU26" s="12"/>
      <c r="IV26" s="9"/>
    </row>
    <row r="27" spans="1:256" x14ac:dyDescent="0.35">
      <c r="A27" s="6" t="s">
        <v>23</v>
      </c>
      <c r="B27" s="15">
        <v>0.8</v>
      </c>
      <c r="C27" s="15">
        <v>6.3867786759360543E-2</v>
      </c>
      <c r="D27" s="15">
        <f t="shared" si="0"/>
        <v>0.8638677867593606</v>
      </c>
      <c r="F27" s="9"/>
      <c r="G27" s="10"/>
      <c r="IU27" s="12"/>
      <c r="IV27" s="9"/>
    </row>
    <row r="28" spans="1:256" x14ac:dyDescent="0.35">
      <c r="A28" s="6" t="s">
        <v>24</v>
      </c>
      <c r="B28" s="15">
        <v>0.32639999999999997</v>
      </c>
      <c r="C28" s="15">
        <v>8.4232388565641386E-2</v>
      </c>
      <c r="D28" s="15">
        <f t="shared" si="0"/>
        <v>0.41063238856564133</v>
      </c>
      <c r="F28" s="9"/>
      <c r="G28" s="10"/>
      <c r="IU28" s="12"/>
      <c r="IV28" s="9"/>
    </row>
    <row r="29" spans="1:256" x14ac:dyDescent="0.35">
      <c r="A29" s="6" t="s">
        <v>25</v>
      </c>
      <c r="B29" s="15">
        <v>0.66910000000000003</v>
      </c>
      <c r="C29" s="15">
        <v>7.9137968916403983E-2</v>
      </c>
      <c r="D29" s="15">
        <f t="shared" si="0"/>
        <v>0.74823796891640404</v>
      </c>
      <c r="F29" s="9"/>
      <c r="G29" s="10"/>
      <c r="IU29" s="12"/>
      <c r="IV29" s="9"/>
    </row>
    <row r="30" spans="1:256" x14ac:dyDescent="0.35">
      <c r="A30" s="6" t="s">
        <v>26</v>
      </c>
      <c r="B30" s="15">
        <v>0.22475000000000001</v>
      </c>
      <c r="C30" s="15">
        <v>1.8131503265561934E-2</v>
      </c>
      <c r="D30" s="15">
        <f t="shared" si="0"/>
        <v>0.24288150326556193</v>
      </c>
      <c r="F30" s="9"/>
      <c r="G30" s="10"/>
      <c r="IU30" s="12"/>
      <c r="IV30" s="9"/>
    </row>
    <row r="31" spans="1:256" x14ac:dyDescent="0.35">
      <c r="A31" s="6" t="s">
        <v>27</v>
      </c>
      <c r="B31" s="15">
        <v>0.57420000000000004</v>
      </c>
      <c r="C31" s="15">
        <v>2.9256787133619646E-2</v>
      </c>
      <c r="D31" s="15">
        <f t="shared" si="0"/>
        <v>0.60345678713361972</v>
      </c>
      <c r="F31" s="9"/>
      <c r="G31" s="10"/>
      <c r="IU31" s="12"/>
      <c r="IV31" s="9"/>
    </row>
    <row r="32" spans="1:256" x14ac:dyDescent="0.35">
      <c r="A32" s="6" t="s">
        <v>28</v>
      </c>
      <c r="B32" s="17" t="s">
        <v>36</v>
      </c>
      <c r="C32" s="15">
        <v>7.5218903736478382E-3</v>
      </c>
      <c r="D32" s="15">
        <f t="shared" si="0"/>
        <v>7.5218903736478382E-3</v>
      </c>
      <c r="F32" s="9"/>
      <c r="G32" s="10"/>
      <c r="IU32" s="12"/>
      <c r="IV32" s="9"/>
    </row>
    <row r="33" spans="1:256" x14ac:dyDescent="0.35">
      <c r="A33" s="6" t="s">
        <v>29</v>
      </c>
      <c r="B33" s="15">
        <v>0.54767979999999983</v>
      </c>
      <c r="C33" s="15">
        <v>3.5958156491147919E-2</v>
      </c>
      <c r="D33" s="15">
        <f t="shared" si="0"/>
        <v>0.5836379564911478</v>
      </c>
      <c r="E33" s="2"/>
      <c r="F33" s="9"/>
      <c r="G33" s="10"/>
      <c r="IU33" s="12"/>
      <c r="IV33" s="9"/>
    </row>
    <row r="34" spans="1:256" x14ac:dyDescent="0.35">
      <c r="A34" s="6" t="s">
        <v>30</v>
      </c>
      <c r="B34" s="15">
        <v>0.43670999999999999</v>
      </c>
      <c r="C34" s="15">
        <v>2.8196658817843712E-2</v>
      </c>
      <c r="D34" s="15">
        <f t="shared" si="0"/>
        <v>0.46490665881784371</v>
      </c>
      <c r="F34" s="9"/>
      <c r="G34" s="10"/>
      <c r="IU34" s="12"/>
      <c r="IV34" s="9"/>
    </row>
    <row r="35" spans="1:256" x14ac:dyDescent="0.35">
      <c r="A35" s="6" t="s">
        <v>31</v>
      </c>
      <c r="B35" s="15">
        <v>0.50700000000000001</v>
      </c>
      <c r="C35" s="15">
        <v>2.3724417549546975E-2</v>
      </c>
      <c r="D35" s="15">
        <f t="shared" si="0"/>
        <v>0.53072441754954702</v>
      </c>
      <c r="F35" s="9"/>
      <c r="G35" s="10"/>
      <c r="IV35" s="9"/>
    </row>
    <row r="36" spans="1:256" ht="51" customHeight="1" x14ac:dyDescent="0.35">
      <c r="A36" s="22" t="s">
        <v>41</v>
      </c>
      <c r="B36" s="22"/>
      <c r="C36" s="22"/>
      <c r="D36" s="22"/>
    </row>
    <row r="37" spans="1:256" ht="96.75" customHeight="1" x14ac:dyDescent="0.35">
      <c r="A37" s="22" t="s">
        <v>40</v>
      </c>
      <c r="B37" s="22"/>
      <c r="C37" s="22"/>
      <c r="D37" s="22"/>
    </row>
    <row r="38" spans="1:256" ht="45" customHeight="1" x14ac:dyDescent="0.35">
      <c r="A38" s="22" t="s">
        <v>34</v>
      </c>
      <c r="B38" s="22"/>
      <c r="C38" s="22"/>
      <c r="D38" s="22"/>
    </row>
    <row r="39" spans="1:256" ht="24" customHeight="1" x14ac:dyDescent="0.35">
      <c r="A39" s="22" t="s">
        <v>43</v>
      </c>
      <c r="B39" s="22"/>
      <c r="C39" s="22"/>
      <c r="D39" s="22"/>
    </row>
    <row r="40" spans="1:256" ht="14.25" customHeight="1" x14ac:dyDescent="0.35">
      <c r="A40" s="11" t="s">
        <v>38</v>
      </c>
      <c r="B40" s="18"/>
      <c r="C40" s="18"/>
      <c r="D40" s="18"/>
    </row>
    <row r="41" spans="1:256" ht="15.75" customHeight="1" x14ac:dyDescent="0.35">
      <c r="A41" s="5"/>
      <c r="B41" s="19"/>
      <c r="C41" s="19"/>
      <c r="D41" s="19"/>
    </row>
    <row r="42" spans="1:256" hidden="1" x14ac:dyDescent="0.35"/>
    <row r="43" spans="1:256" hidden="1" x14ac:dyDescent="0.35"/>
    <row r="44" spans="1:256" hidden="1" x14ac:dyDescent="0.35"/>
    <row r="45" spans="1:256" hidden="1" x14ac:dyDescent="0.35"/>
    <row r="46" spans="1:256" hidden="1" x14ac:dyDescent="0.35"/>
    <row r="47" spans="1:256" hidden="1" x14ac:dyDescent="0.35">
      <c r="C47" s="4"/>
    </row>
    <row r="48" spans="1:256" hidden="1" x14ac:dyDescent="0.35"/>
    <row r="49" spans="3:3" hidden="1" x14ac:dyDescent="0.35"/>
    <row r="50" spans="3:3" hidden="1" x14ac:dyDescent="0.35"/>
    <row r="51" spans="3:3" hidden="1" x14ac:dyDescent="0.35"/>
    <row r="52" spans="3:3" hidden="1" x14ac:dyDescent="0.35"/>
    <row r="53" spans="3:3" hidden="1" x14ac:dyDescent="0.35"/>
    <row r="54" spans="3:3" hidden="1" x14ac:dyDescent="0.35">
      <c r="C54" s="21"/>
    </row>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row r="65537" hidden="1" x14ac:dyDescent="0.35"/>
  </sheetData>
  <mergeCells count="5">
    <mergeCell ref="A36:D36"/>
    <mergeCell ref="A37:D37"/>
    <mergeCell ref="A38:D38"/>
    <mergeCell ref="B1:D2"/>
    <mergeCell ref="A39:D39"/>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EDF0E15D-8695-45B9-8A5D-AD76BD9AEB27}">
  <ds:schemaRefs>
    <ds:schemaRef ds:uri="http://schemas.microsoft.com/sharepoint/v3/contenttype/forms"/>
  </ds:schemaRefs>
</ds:datastoreItem>
</file>

<file path=customXml/itemProps2.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16EF97-0368-4BC3-86A9-FD4A46F1C751}">
  <ds:schemaRefs>
    <ds:schemaRef ds:uri="http://schemas.microsoft.com/office/2006/metadata/properties"/>
    <ds:schemaRef ds:uri="http://www.w3.org/XML/1998/namespace"/>
    <ds:schemaRef ds:uri="http://schemas.openxmlformats.org/package/2006/metadata/core-properties"/>
    <ds:schemaRef ds:uri="http://purl.org/dc/elements/1.1/"/>
    <ds:schemaRef ds:uri="http://purl.org/dc/dcmitype/"/>
    <ds:schemaRef ds:uri="74f73bd5-1347-45b2-8e8b-c1a9e83ea8d2"/>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prueba</cp:lastModifiedBy>
  <cp:lastPrinted>2018-11-26T17:09:16Z</cp:lastPrinted>
  <dcterms:created xsi:type="dcterms:W3CDTF">2016-10-13T15:44:50Z</dcterms:created>
  <dcterms:modified xsi:type="dcterms:W3CDTF">2023-03-01T19:29:29Z</dcterms:modified>
</cp:coreProperties>
</file>