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3\4T\Cuadros\"/>
    </mc:Choice>
  </mc:AlternateContent>
  <bookViews>
    <workbookView xWindow="0" yWindow="0" windowWidth="9600" windowHeight="3705"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2" i="21"/>
  <c r="D13" i="21"/>
  <c r="D14" i="21"/>
  <c r="D10" i="21"/>
  <c r="D9" i="21"/>
  <c r="D6" i="21"/>
  <c r="D7" i="21"/>
  <c r="D8" i="21"/>
  <c r="D5" i="21"/>
  <c r="B15" i="21"/>
  <c r="C15" i="21"/>
  <c r="D15" i="21" l="1"/>
</calcChain>
</file>

<file path=xl/sharedStrings.xml><?xml version="1.0" encoding="utf-8"?>
<sst xmlns="http://schemas.openxmlformats.org/spreadsheetml/2006/main" count="21" uniqueCount="21">
  <si>
    <t>Tabasco</t>
  </si>
  <si>
    <t>Oaxaca</t>
  </si>
  <si>
    <t>Tamaulipas</t>
  </si>
  <si>
    <t>Plazo (meses)</t>
  </si>
  <si>
    <t>Campeche</t>
  </si>
  <si>
    <t>Total</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</si>
  <si>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</si>
  <si>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</si>
  <si>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</si>
  <si>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</si>
  <si>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</si>
  <si>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</si>
  <si>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Monto dispuesto</t>
  </si>
  <si>
    <t>Valor nominal del bono</t>
  </si>
  <si>
    <t>Nayarit</t>
  </si>
  <si>
    <t>Durango</t>
  </si>
  <si>
    <t>San Luis Potosí</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</si>
  <si>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</si>
  <si>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 que el acreditado incumpla con cualquiera de las obligaciones que expresamente contrae, Banobras podrá anticipar el vencimiento del crédito y exigir el pago total del adeudo por concepto de capital, intereses y demás accesorios financieros.</t>
    </r>
  </si>
  <si>
    <t>Entidad Federativa</t>
  </si>
  <si>
    <t>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</si>
</sst>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C11" sqref="C11"/>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11</v>
      </c>
      <c r="C1" s="18"/>
      <c r="D1" s="18"/>
      <c r="E1" s="18"/>
    </row>
    <row r="2" spans="1:6" x14ac:dyDescent="0.25">
      <c r="B2" s="19" t="s">
        <v>20</v>
      </c>
      <c r="C2" s="19"/>
      <c r="D2" s="19"/>
      <c r="E2" s="19"/>
      <c r="F2" s="1"/>
    </row>
    <row r="3" spans="1:6" ht="20.25" customHeight="1" x14ac:dyDescent="0.25">
      <c r="B3" s="20" t="s">
        <v>9</v>
      </c>
      <c r="C3" s="20"/>
      <c r="D3" s="20"/>
      <c r="E3" s="20"/>
    </row>
    <row r="4" spans="1:6" ht="22.5" customHeight="1" x14ac:dyDescent="0.25">
      <c r="A4" s="13" t="s">
        <v>19</v>
      </c>
      <c r="B4" s="9" t="s">
        <v>12</v>
      </c>
      <c r="C4" s="9" t="s">
        <v>13</v>
      </c>
      <c r="D4" s="9" t="s">
        <v>7</v>
      </c>
      <c r="E4" s="9" t="s">
        <v>3</v>
      </c>
    </row>
    <row r="5" spans="1:6" x14ac:dyDescent="0.25">
      <c r="A5" s="4" t="s">
        <v>8</v>
      </c>
      <c r="B5" s="11">
        <v>661.73662999999999</v>
      </c>
      <c r="C5" s="11">
        <v>448.09734216000004</v>
      </c>
      <c r="D5" s="11">
        <f>B5-C5</f>
        <v>213.63928783999995</v>
      </c>
      <c r="E5" s="5">
        <v>144</v>
      </c>
    </row>
    <row r="6" spans="1:6" x14ac:dyDescent="0.25">
      <c r="A6" s="4" t="s">
        <v>4</v>
      </c>
      <c r="B6" s="11">
        <v>267.51359300000001</v>
      </c>
      <c r="C6" s="11">
        <v>124.65564020000001</v>
      </c>
      <c r="D6" s="11">
        <f t="shared" ref="D6:D14" si="0">B6-C6</f>
        <v>142.85795280000002</v>
      </c>
      <c r="E6" s="5">
        <v>240</v>
      </c>
    </row>
    <row r="7" spans="1:6" x14ac:dyDescent="0.25">
      <c r="A7" s="14" t="s">
        <v>15</v>
      </c>
      <c r="B7" s="11">
        <v>141.366445</v>
      </c>
      <c r="C7" s="11">
        <v>76.021899579999996</v>
      </c>
      <c r="D7" s="11">
        <f t="shared" si="0"/>
        <v>65.344545420000003</v>
      </c>
      <c r="E7" s="5">
        <v>240</v>
      </c>
    </row>
    <row r="8" spans="1:6" x14ac:dyDescent="0.25">
      <c r="A8" s="4" t="s">
        <v>10</v>
      </c>
      <c r="B8" s="11">
        <v>763.13341500000001</v>
      </c>
      <c r="C8" s="11">
        <v>263.40401428000001</v>
      </c>
      <c r="D8" s="11">
        <f t="shared" si="0"/>
        <v>499.72940072</v>
      </c>
      <c r="E8" s="6">
        <v>240</v>
      </c>
    </row>
    <row r="9" spans="1:6" x14ac:dyDescent="0.25">
      <c r="A9" s="4" t="s">
        <v>14</v>
      </c>
      <c r="B9" s="11">
        <v>328.15577000000002</v>
      </c>
      <c r="C9" s="11">
        <v>101.72020712</v>
      </c>
      <c r="D9" s="11">
        <f t="shared" si="0"/>
        <v>226.43556288000002</v>
      </c>
      <c r="E9" s="6">
        <v>240</v>
      </c>
    </row>
    <row r="10" spans="1:6" x14ac:dyDescent="0.25">
      <c r="A10" s="4" t="s">
        <v>1</v>
      </c>
      <c r="B10" s="11">
        <v>1135.3756969999999</v>
      </c>
      <c r="C10" s="11">
        <v>362.02850635000004</v>
      </c>
      <c r="D10" s="11">
        <f t="shared" si="0"/>
        <v>773.3471906499999</v>
      </c>
      <c r="E10" s="5">
        <v>240</v>
      </c>
    </row>
    <row r="11" spans="1:6" x14ac:dyDescent="0.25">
      <c r="A11" s="4" t="s">
        <v>6</v>
      </c>
      <c r="B11" s="11">
        <v>278.86716899999999</v>
      </c>
      <c r="C11" s="11">
        <v>124.69523445999999</v>
      </c>
      <c r="D11" s="11">
        <f t="shared" si="0"/>
        <v>154.17193454</v>
      </c>
      <c r="E11" s="5">
        <v>240</v>
      </c>
    </row>
    <row r="12" spans="1:6" x14ac:dyDescent="0.25">
      <c r="A12" s="14" t="s">
        <v>16</v>
      </c>
      <c r="B12" s="11">
        <v>155.69433472</v>
      </c>
      <c r="C12" s="11">
        <v>80.434032260000009</v>
      </c>
      <c r="D12" s="11">
        <f t="shared" si="0"/>
        <v>75.260302459999991</v>
      </c>
      <c r="E12" s="5">
        <v>240</v>
      </c>
    </row>
    <row r="13" spans="1:6" x14ac:dyDescent="0.25">
      <c r="A13" s="4" t="s">
        <v>0</v>
      </c>
      <c r="B13" s="11">
        <v>1319.4301769400001</v>
      </c>
      <c r="C13" s="11">
        <v>722.0296975</v>
      </c>
      <c r="D13" s="11">
        <f t="shared" si="0"/>
        <v>597.40047944000014</v>
      </c>
      <c r="E13" s="5">
        <v>240</v>
      </c>
    </row>
    <row r="14" spans="1:6" x14ac:dyDescent="0.25">
      <c r="A14" s="4" t="s">
        <v>2</v>
      </c>
      <c r="B14" s="11">
        <v>351.27190245999998</v>
      </c>
      <c r="C14" s="11">
        <v>183.80398711000001</v>
      </c>
      <c r="D14" s="11">
        <f t="shared" si="0"/>
        <v>167.46791534999997</v>
      </c>
      <c r="E14" s="5">
        <v>240</v>
      </c>
    </row>
    <row r="15" spans="1:6" x14ac:dyDescent="0.25">
      <c r="A15" s="7" t="s">
        <v>5</v>
      </c>
      <c r="B15" s="12">
        <f>SUM(B5:B14)</f>
        <v>5402.5451331200002</v>
      </c>
      <c r="C15" s="12">
        <f>SUM(C5:C14)</f>
        <v>2486.89056102</v>
      </c>
      <c r="D15" s="12">
        <f>SUM(D5:D14)</f>
        <v>2915.6545721000002</v>
      </c>
      <c r="E15" s="8"/>
    </row>
    <row r="16" spans="1:6" ht="46.5" customHeight="1" x14ac:dyDescent="0.25">
      <c r="A16" s="16" t="s">
        <v>17</v>
      </c>
      <c r="B16" s="16"/>
      <c r="C16" s="16"/>
      <c r="D16" s="16"/>
      <c r="E16" s="16"/>
    </row>
    <row r="17" spans="1:256" ht="63" customHeight="1" x14ac:dyDescent="0.25">
      <c r="A17" s="17" t="s">
        <v>18</v>
      </c>
      <c r="B17" s="17"/>
      <c r="C17" s="17"/>
      <c r="D17" s="17"/>
      <c r="E17" s="17"/>
    </row>
    <row r="18" spans="1:256" ht="36"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x14ac:dyDescent="0.25"/>
    <row r="20" spans="1:256" hidden="1" x14ac:dyDescent="0.25"/>
    <row r="21" spans="1:256" hidden="1" x14ac:dyDescent="0.25"/>
    <row r="22" spans="1:256" hidden="1" x14ac:dyDescent="0.25"/>
    <row r="23" spans="1:256" hidden="1" x14ac:dyDescent="0.25"/>
    <row r="24" spans="1:256" hidden="1" x14ac:dyDescent="0.25">
      <c r="B24" s="2"/>
      <c r="C24" s="2"/>
      <c r="D24" s="2"/>
    </row>
    <row r="25" spans="1:256" hidden="1" x14ac:dyDescent="0.25">
      <c r="B25" s="2"/>
      <c r="C25" s="2"/>
      <c r="D25" s="2"/>
    </row>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row r="151" spans="2:4" hidden="1" x14ac:dyDescent="0.25"/>
    <row r="152" spans="2:4" hidden="1" x14ac:dyDescent="0.25">
      <c r="B152" s="10"/>
    </row>
    <row r="153" spans="2:4" hidden="1" x14ac:dyDescent="0.25"/>
    <row r="154" spans="2:4" hidden="1" x14ac:dyDescent="0.25"/>
    <row r="155" spans="2:4" hidden="1" x14ac:dyDescent="0.25"/>
    <row r="156" spans="2:4" hidden="1" x14ac:dyDescent="0.25"/>
    <row r="157" spans="2:4" hidden="1" x14ac:dyDescent="0.25"/>
    <row r="158" spans="2:4" hidden="1" x14ac:dyDescent="0.25"/>
    <row r="159" spans="2:4" hidden="1" x14ac:dyDescent="0.25"/>
    <row r="160" spans="2:4" ht="37.5" hidden="1" customHeight="1" x14ac:dyDescent="0.25"/>
    <row r="161" hidden="1" x14ac:dyDescent="0.25"/>
    <row r="162" x14ac:dyDescent="0.25"/>
    <row r="163" x14ac:dyDescent="0.25"/>
    <row r="164" x14ac:dyDescent="0.25"/>
  </sheetData>
  <mergeCells count="6">
    <mergeCell ref="A18:IV18"/>
    <mergeCell ref="A16:E16"/>
    <mergeCell ref="A17:E17"/>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F5890-4ACA-49FB-B6C9-D3E1B49F6685}">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 ds:uri="74f73bd5-1347-45b2-8e8b-c1a9e83ea8d2"/>
    <ds:schemaRef ds:uri="http://www.w3.org/XML/1998/namespace"/>
  </ds:schemaRefs>
</ds:datastoreItem>
</file>

<file path=customXml/itemProps3.xml><?xml version="1.0" encoding="utf-8"?>
<ds:datastoreItem xmlns:ds="http://schemas.openxmlformats.org/officeDocument/2006/customXml" ds:itemID="{7569481C-276C-467D-B496-B2F6269AE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2024-02-28T20:05:59Z</dcterms:modified>
</cp:coreProperties>
</file>