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MACO-feb 17\Sistema de Alertas\Medición CP2016\Medición Estados\Ángeles (Zona 1 y 6)\Versiones Finales\"/>
    </mc:Choice>
  </mc:AlternateContent>
  <bookViews>
    <workbookView xWindow="0" yWindow="0" windowWidth="23040" windowHeight="9084"/>
  </bookViews>
  <sheets>
    <sheet name="Hoja1" sheetId="1" r:id="rId1"/>
    <sheet name="Soporte" sheetId="2" state="hidden" r:id="rId2"/>
    <sheet name="Hoja2" sheetId="3" state="hidden" r:id="rId3"/>
    <sheet name="Hoja3" sheetId="4" r:id="rId4"/>
  </sheets>
  <definedNames>
    <definedName name="_xlnm.Print_Area" localSheetId="0">Hoja1!$A$2:$BJ$93</definedName>
    <definedName name="modal" localSheetId="1">Soporte!$F$5</definedName>
  </definedNames>
  <calcPr calcId="152511"/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N115" i="3"/>
  <c r="L115" i="3"/>
  <c r="G115" i="3"/>
  <c r="N114" i="3"/>
  <c r="L114" i="3"/>
  <c r="G114" i="3"/>
  <c r="F114" i="3"/>
  <c r="F115" i="3" s="1"/>
  <c r="F116" i="3" s="1"/>
  <c r="N113" i="3"/>
  <c r="L113" i="3"/>
  <c r="G113" i="3"/>
  <c r="N112" i="3"/>
  <c r="L112" i="3"/>
  <c r="G112" i="3"/>
  <c r="N111" i="3"/>
  <c r="L111" i="3"/>
  <c r="G111" i="3"/>
  <c r="N110" i="3"/>
  <c r="L110" i="3"/>
  <c r="G110" i="3"/>
  <c r="F110" i="3"/>
  <c r="F111" i="3" s="1"/>
  <c r="F112" i="3" s="1"/>
  <c r="F113" i="3" s="1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N104" i="3"/>
  <c r="L104" i="3"/>
  <c r="G104" i="3"/>
  <c r="N103" i="3"/>
  <c r="L103" i="3"/>
  <c r="G103" i="3"/>
  <c r="N102" i="3"/>
  <c r="L102" i="3"/>
  <c r="G102" i="3"/>
  <c r="F102" i="3"/>
  <c r="F103" i="3" s="1"/>
  <c r="F104" i="3" s="1"/>
  <c r="F105" i="3" s="1"/>
  <c r="F106" i="3" s="1"/>
  <c r="F107" i="3" s="1"/>
  <c r="F108" i="3" s="1"/>
  <c r="F109" i="3" s="1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N101" i="3"/>
  <c r="L101" i="3"/>
  <c r="G101" i="3"/>
  <c r="F101" i="3"/>
  <c r="N100" i="3"/>
  <c r="L100" i="3"/>
  <c r="G100" i="3"/>
  <c r="F100" i="3"/>
  <c r="N99" i="3"/>
  <c r="L99" i="3"/>
  <c r="G99" i="3"/>
  <c r="N98" i="3"/>
  <c r="L98" i="3"/>
  <c r="G98" i="3"/>
  <c r="F98" i="3"/>
  <c r="F99" i="3" s="1"/>
  <c r="N97" i="3"/>
  <c r="L97" i="3"/>
  <c r="G97" i="3"/>
  <c r="F97" i="3"/>
  <c r="N96" i="3"/>
  <c r="L96" i="3"/>
  <c r="G96" i="3"/>
  <c r="F96" i="3"/>
  <c r="N95" i="3"/>
  <c r="L95" i="3"/>
  <c r="G95" i="3"/>
  <c r="N94" i="3"/>
  <c r="L94" i="3"/>
  <c r="G94" i="3"/>
  <c r="N93" i="3"/>
  <c r="L93" i="3"/>
  <c r="G93" i="3"/>
  <c r="N92" i="3"/>
  <c r="L92" i="3"/>
  <c r="G92" i="3"/>
  <c r="N91" i="3"/>
  <c r="L91" i="3"/>
  <c r="G91" i="3"/>
  <c r="F91" i="3"/>
  <c r="F92" i="3" s="1"/>
  <c r="F93" i="3" s="1"/>
  <c r="F94" i="3" s="1"/>
  <c r="F95" i="3" s="1"/>
  <c r="N90" i="3"/>
  <c r="L90" i="3"/>
  <c r="G90" i="3"/>
  <c r="G89" i="3"/>
  <c r="G88" i="3"/>
  <c r="G87" i="3"/>
  <c r="G86" i="3"/>
  <c r="G85" i="3"/>
  <c r="G84" i="3"/>
  <c r="G83" i="3"/>
  <c r="G82" i="3"/>
  <c r="G81" i="3"/>
  <c r="G80" i="3"/>
  <c r="F80" i="3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G79" i="3"/>
  <c r="G78" i="3"/>
  <c r="G77" i="3"/>
  <c r="G76" i="3"/>
  <c r="G75" i="3"/>
  <c r="G74" i="3"/>
  <c r="G73" i="3"/>
  <c r="F73" i="3"/>
  <c r="F74" i="3" s="1"/>
  <c r="F75" i="3" s="1"/>
  <c r="F76" i="3" s="1"/>
  <c r="F77" i="3" s="1"/>
  <c r="F78" i="3" s="1"/>
  <c r="F79" i="3" s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G72" i="3"/>
  <c r="F72" i="3"/>
  <c r="G71" i="3"/>
  <c r="F71" i="3"/>
  <c r="G70" i="3"/>
  <c r="F70" i="3"/>
  <c r="G69" i="3"/>
  <c r="G68" i="3"/>
  <c r="G67" i="3"/>
  <c r="F67" i="3"/>
  <c r="F68" i="3" s="1"/>
  <c r="F69" i="3" s="1"/>
  <c r="G66" i="3"/>
  <c r="G65" i="3"/>
  <c r="G64" i="3"/>
  <c r="F64" i="3"/>
  <c r="F65" i="3" s="1"/>
  <c r="F66" i="3" s="1"/>
  <c r="E64" i="3"/>
  <c r="E65" i="3" s="1"/>
  <c r="E66" i="3" s="1"/>
  <c r="E67" i="3" s="1"/>
  <c r="E68" i="3" s="1"/>
  <c r="E69" i="3" s="1"/>
  <c r="E70" i="3" s="1"/>
  <c r="E71" i="3" s="1"/>
  <c r="E72" i="3" s="1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  <c r="R6" i="3" l="1"/>
</calcChain>
</file>

<file path=xl/sharedStrings.xml><?xml version="1.0" encoding="utf-8"?>
<sst xmlns="http://schemas.openxmlformats.org/spreadsheetml/2006/main" count="1309" uniqueCount="468">
  <si>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</si>
  <si>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</si>
  <si>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</si>
  <si>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</si>
  <si>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</si>
  <si>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</si>
  <si>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</si>
  <si>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</si>
  <si>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</si>
  <si>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</si>
  <si>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</si>
  <si>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</si>
  <si>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</si>
  <si>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</si>
  <si>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</si>
  <si>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</si>
  <si>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</si>
  <si>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</si>
  <si>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</si>
  <si>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</si>
  <si>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</si>
  <si>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</si>
  <si>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</si>
  <si>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</si>
  <si>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</si>
  <si>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</si>
  <si>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</si>
  <si>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</si>
  <si>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</si>
  <si>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</si>
  <si>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</si>
  <si>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</si>
  <si>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</si>
  <si>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</si>
  <si>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</si>
  <si>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</si>
  <si>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</si>
  <si>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</si>
  <si>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</si>
  <si>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</si>
  <si>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</si>
  <si>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</si>
  <si>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</si>
  <si>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</si>
  <si>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</si>
  <si>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</si>
  <si>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</si>
  <si>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</si>
  <si>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</si>
  <si>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</si>
  <si>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</si>
  <si>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</si>
  <si>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</si>
  <si>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</si>
  <si>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</si>
  <si>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</si>
  <si>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</si>
  <si>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</si>
  <si>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</si>
  <si>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</si>
  <si>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</si>
  <si>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</si>
  <si>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</si>
  <si>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</si>
  <si>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</si>
  <si>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</si>
  <si>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</si>
  <si>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</si>
  <si>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</si>
  <si>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</si>
  <si>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</si>
  <si>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</si>
  <si>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</si>
  <si>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</si>
  <si>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</si>
  <si>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</si>
  <si>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</si>
  <si>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</si>
  <si>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</si>
  <si>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</si>
  <si>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</si>
  <si>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</si>
  <si>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</si>
  <si>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</si>
  <si>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</si>
  <si>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</si>
  <si>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</si>
  <si>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</si>
  <si>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</si>
  <si>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</si>
  <si>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</si>
  <si>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</si>
  <si>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</si>
  <si>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</si>
  <si>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</si>
  <si>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</si>
  <si>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</si>
  <si>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</si>
  <si>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</si>
  <si>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</si>
  <si>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</si>
  <si>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</si>
  <si>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</si>
  <si>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</si>
  <si>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</si>
  <si>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</si>
  <si>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</si>
  <si>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</si>
  <si>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</si>
  <si>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</si>
  <si>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</si>
  <si>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</si>
  <si>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</si>
  <si>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</si>
  <si>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</si>
  <si>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</si>
  <si>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</si>
  <si>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</si>
  <si>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</si>
  <si>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</si>
  <si>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</si>
  <si>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</si>
  <si>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</si>
  <si>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</si>
  <si>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</si>
  <si>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</si>
  <si>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</si>
  <si>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</si>
  <si>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</si>
  <si>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</si>
  <si>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</si>
  <si>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</si>
  <si>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</si>
  <si>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</si>
  <si>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</si>
  <si>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</si>
  <si>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</si>
  <si>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</si>
  <si>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</si>
  <si>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</si>
  <si>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</si>
  <si>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</si>
  <si>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</si>
  <si>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</si>
  <si>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</si>
  <si>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</si>
  <si>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</si>
  <si>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</si>
  <si>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</si>
  <si>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</si>
  <si>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</si>
  <si>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</si>
  <si>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</si>
  <si>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</si>
  <si>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</si>
  <si>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</si>
  <si>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</si>
  <si>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</si>
  <si>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</si>
  <si>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</si>
  <si>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</si>
  <si>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</si>
  <si>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</si>
  <si>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</si>
  <si>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</si>
  <si>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</si>
  <si>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</si>
  <si>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</si>
  <si>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</si>
  <si>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</si>
  <si>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</si>
  <si>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</si>
  <si>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</si>
  <si>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</si>
  <si>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</si>
  <si>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</si>
  <si>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</si>
  <si>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</si>
  <si>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</si>
  <si>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</si>
  <si>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</si>
  <si>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</si>
  <si>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</si>
  <si>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</si>
  <si>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</si>
  <si>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</si>
  <si>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</si>
  <si>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</si>
  <si>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</si>
  <si>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</si>
  <si>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</si>
  <si>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</si>
  <si>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</si>
  <si>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</si>
  <si>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</si>
  <si>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</si>
  <si>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</si>
  <si>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</si>
  <si>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</si>
  <si>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</si>
  <si>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</si>
  <si>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</si>
  <si>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</si>
  <si>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</si>
  <si>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</si>
  <si>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</si>
  <si>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</si>
  <si>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</si>
  <si>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</si>
  <si>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</si>
  <si>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</si>
  <si>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</si>
  <si>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</si>
  <si>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</si>
  <si>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</si>
  <si>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</si>
  <si>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</si>
  <si>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</si>
  <si>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</si>
  <si>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</si>
  <si>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</si>
  <si>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</si>
  <si>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</si>
  <si>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</si>
  <si>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</si>
  <si>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</si>
  <si>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</si>
  <si>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</si>
  <si>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</si>
  <si>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</si>
  <si>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</si>
  <si>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</si>
  <si>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</si>
  <si>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</si>
  <si>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</si>
  <si>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</si>
  <si>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</si>
  <si>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</si>
  <si>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</si>
  <si>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</si>
  <si>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</si>
  <si>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</si>
  <si>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</si>
  <si>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</si>
  <si>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</si>
  <si>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</si>
  <si>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</si>
  <si>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</si>
  <si>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</si>
  <si>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</si>
  <si>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</si>
  <si>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</si>
  <si>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</si>
  <si>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</si>
  <si>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</si>
  <si>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</si>
  <si>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</si>
  <si>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</si>
  <si>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</si>
  <si>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</si>
  <si>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</si>
  <si>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</si>
  <si>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</si>
  <si>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</si>
  <si>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</si>
  <si>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</si>
  <si>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</si>
  <si>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</si>
  <si>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</si>
  <si>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</si>
  <si>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</si>
  <si>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</si>
  <si>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</si>
  <si>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</si>
  <si>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</si>
  <si>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</si>
  <si>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</si>
  <si>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</si>
  <si>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</si>
  <si>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</si>
  <si>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</si>
  <si>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</si>
  <si>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</si>
  <si>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</si>
  <si>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</si>
  <si>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</si>
  <si>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</si>
  <si>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</si>
  <si>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</si>
  <si>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</si>
  <si>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</si>
  <si>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</si>
  <si>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</si>
  <si>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</si>
  <si>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</si>
  <si>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</si>
  <si>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</si>
  <si>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</si>
  <si>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</si>
  <si>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</si>
  <si>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</si>
  <si>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</si>
  <si>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</si>
  <si>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</si>
  <si>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</si>
  <si>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</si>
  <si>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</si>
  <si>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</si>
  <si>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</si>
  <si>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</si>
  <si>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</si>
  <si>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</si>
  <si>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</si>
  <si>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</si>
  <si>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</si>
  <si>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</si>
  <si>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</si>
  <si>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</si>
  <si>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</si>
  <si>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</si>
  <si>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</si>
  <si>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</si>
  <si>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</si>
  <si>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</si>
  <si>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</si>
  <si>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</si>
  <si>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</si>
  <si>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</si>
  <si>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</si>
  <si>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</si>
  <si>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</si>
  <si>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</si>
  <si>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</si>
  <si>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</si>
  <si>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</si>
  <si>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</si>
  <si>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</si>
  <si>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</si>
  <si>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</si>
  <si>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</si>
  <si>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</si>
  <si>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</si>
  <si>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</si>
  <si>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</si>
  <si>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</si>
  <si>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</si>
  <si>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</si>
  <si>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</si>
  <si>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</si>
  <si>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</si>
  <si>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</si>
  <si>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</si>
  <si>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</si>
  <si>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</si>
  <si>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</si>
  <si>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</si>
  <si>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</si>
  <si>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</si>
  <si>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</si>
  <si>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</si>
  <si>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</si>
  <si>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</si>
  <si>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</si>
  <si>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</si>
  <si>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</si>
  <si>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</si>
  <si>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</si>
  <si>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</si>
  <si>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</si>
  <si>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</si>
  <si>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</si>
  <si>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</si>
  <si>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</si>
  <si>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</si>
  <si>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</si>
  <si>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</si>
  <si>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</si>
  <si>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</si>
  <si>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</si>
  <si>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</si>
  <si>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</si>
  <si>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</si>
  <si>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</si>
  <si>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</si>
  <si>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</si>
  <si>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</si>
  <si>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</si>
  <si>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</si>
  <si>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</si>
  <si>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</si>
  <si>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</si>
  <si>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</si>
  <si>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</si>
  <si>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</si>
  <si>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</si>
  <si>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</si>
  <si>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</si>
  <si>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</si>
  <si>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</si>
  <si>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</si>
  <si>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</si>
  <si>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</si>
  <si>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</si>
  <si>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</si>
  <si>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</si>
  <si>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</si>
  <si>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</si>
  <si>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</si>
  <si>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</si>
  <si>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</si>
  <si>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</si>
  <si>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</si>
  <si>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</si>
  <si>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</si>
  <si>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</si>
  <si>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</si>
  <si>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</si>
  <si>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</si>
  <si>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</si>
  <si>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</si>
  <si>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</si>
  <si>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</si>
  <si>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</si>
  <si>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</si>
  <si>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</si>
  <si>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</si>
  <si>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</si>
  <si>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</si>
  <si>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</si>
  <si>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</si>
  <si>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</si>
  <si>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</si>
  <si>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</si>
  <si>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</si>
  <si>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</si>
  <si>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</si>
  <si>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339/2006</t>
  </si>
  <si>
    <t>Gobierno del Estado de Sinaloa</t>
  </si>
  <si>
    <t>pesos</t>
  </si>
  <si>
    <t>135/2010</t>
  </si>
  <si>
    <t>En el 1er trimestre 2016 se cargo el pago por el servicio de la calificación del crédito</t>
  </si>
  <si>
    <t xml:space="preserve">En el 1er trimestre 2016 se cargo el pago por el servicio de la calificación del crédito </t>
  </si>
  <si>
    <t>265/2010</t>
  </si>
  <si>
    <t>619/2011</t>
  </si>
  <si>
    <t>P25-0412043</t>
  </si>
  <si>
    <t>P25-0412042</t>
  </si>
  <si>
    <t>P25-1212202</t>
  </si>
  <si>
    <t>P25-0713091</t>
  </si>
  <si>
    <t>Crédito CUPON CERO. Se le carga en el 1er trimestre 2016 el 50% del costo por la calificación del Estado, el otro 50% es de un segundo crédito. Ya que la sobretasa toma como referencia la calificacion del Estado.</t>
  </si>
  <si>
    <t>P25-0214023</t>
  </si>
  <si>
    <t>1523-RB/95</t>
  </si>
  <si>
    <t>Desarrollo Urbano Tres Rios</t>
  </si>
  <si>
    <t>Pesos</t>
  </si>
  <si>
    <t>El contrato se celebró por 129,725,914.85 UDIS; sin embargo la información se presenta en pesos. Como el valor de las UDIS va cambiando en relación a la inflación, el saldo final no es lineal al pago de capital.</t>
  </si>
  <si>
    <t>Sin número</t>
  </si>
  <si>
    <t>Fideicomiso Bis 2063 Autopista Benito Juárez</t>
  </si>
  <si>
    <t>Financiamiento contratado en julio de 1997 para que sea dispuesto en julio de 2003; con la opción de que el importe sería actualizable al momento de su actualización, el cual llego al momento de la disposicion a 796,073,179.81</t>
  </si>
  <si>
    <t>084/2003</t>
  </si>
  <si>
    <t>Linea de Crédito Contingente celebrada el 03 de julio de 2003, a fin de garantizar el pago del servicio de la deuda del Fideicomiso Bis2063 Autopista Benitio Juárez. El importe se va actualizano cada año en base a la inflación. No se ha dispuesto</t>
  </si>
  <si>
    <t>http://201.134.126.30/ParticipacionesFederalesMunicipios/</t>
  </si>
  <si>
    <t>GOB EDO DE SINALOA</t>
  </si>
  <si>
    <t>PESOS</t>
  </si>
  <si>
    <t>CAPITAL E INTERESES DEBERAN DE PAGARSE AL VENCIMIENTO DEL MISMO.</t>
  </si>
  <si>
    <t>EL CAPITAL E INTERESES DEBERAN DE PAGARSE AL VENCIMIENTO DEL MISMO.</t>
  </si>
  <si>
    <t>GOB EDO DE SINALO</t>
  </si>
  <si>
    <t>http://armonizacioncontable.sinaloa.gob.mx/detalle/organismo.aspx?id=1</t>
  </si>
  <si>
    <t xml:space="preserve"> </t>
  </si>
  <si>
    <t>http://www.transparenciasinaloa.gob.mx/index.php?option=com_flexicontent&amp;view=items&amp;cid=238&amp;id=12458&amp;Itemid=10493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</si>
</sst>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  <font>
      <sz val="16"/>
      <name val="Calibri"/>
      <family val="2"/>
      <scheme val="minor"/>
    </font>
    <font>
      <sz val="16"/>
      <color theme="4" tint="0.59999389629810485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theme="2" tint="-9.9978637043366805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3" fillId="0" borderId="2" xfId="0" applyFont="1" applyBorder="1" applyProtection="1">
      <protection locked="0"/>
    </xf>
    <xf numFmtId="0" fontId="0" fillId="0" borderId="0" xfId="0" applyBorder="1" applyProtection="1">
      <protection hidden="1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5" fillId="3" borderId="16" xfId="0" applyFont="1" applyFill="1" applyBorder="1" applyAlignment="1" applyProtection="1">
      <alignment horizontal="center" wrapText="1"/>
      <protection hidden="1"/>
    </xf>
    <xf numFmtId="0" fontId="5" fillId="3" borderId="16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top"/>
      <protection hidden="1"/>
    </xf>
    <xf numFmtId="0" fontId="6" fillId="3" borderId="1" xfId="0" applyFont="1" applyFill="1" applyBorder="1" applyAlignment="1" applyProtection="1">
      <alignment horizontal="center" vertical="top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164" fontId="3" fillId="0" borderId="5" xfId="1" applyNumberFormat="1" applyFont="1" applyFill="1" applyBorder="1" applyProtection="1">
      <protection locked="0"/>
    </xf>
    <xf numFmtId="164" fontId="3" fillId="0" borderId="7" xfId="1" applyNumberFormat="1" applyFont="1" applyFill="1" applyBorder="1" applyProtection="1">
      <protection locked="0"/>
    </xf>
    <xf numFmtId="164" fontId="3" fillId="0" borderId="12" xfId="1" applyNumberFormat="1" applyFont="1" applyFill="1" applyBorder="1" applyProtection="1">
      <protection locked="0"/>
    </xf>
    <xf numFmtId="164" fontId="3" fillId="0" borderId="14" xfId="1" applyNumberFormat="1" applyFont="1" applyFill="1" applyBorder="1" applyProtection="1">
      <protection locked="0"/>
    </xf>
    <xf numFmtId="0" fontId="4" fillId="0" borderId="0" xfId="0" applyFont="1"/>
    <xf numFmtId="0" fontId="0" fillId="0" borderId="0" xfId="0" applyFont="1"/>
    <xf numFmtId="0" fontId="3" fillId="0" borderId="8" xfId="0" applyFont="1" applyBorder="1" applyProtection="1">
      <protection locked="0"/>
    </xf>
    <xf numFmtId="164" fontId="3" fillId="0" borderId="9" xfId="1" applyNumberFormat="1" applyFont="1" applyFill="1" applyBorder="1" applyProtection="1">
      <protection locked="0"/>
    </xf>
    <xf numFmtId="0" fontId="8" fillId="0" borderId="0" xfId="0" applyFont="1" applyProtection="1">
      <protection hidden="1"/>
    </xf>
    <xf numFmtId="0" fontId="0" fillId="0" borderId="0" xfId="0" applyAlignment="1">
      <alignment horizontal="center"/>
    </xf>
    <xf numFmtId="0" fontId="3" fillId="0" borderId="13" xfId="0" applyFont="1" applyBorder="1" applyProtection="1">
      <protection locked="0"/>
    </xf>
    <xf numFmtId="0" fontId="0" fillId="7" borderId="0" xfId="0" applyFill="1"/>
    <xf numFmtId="0" fontId="4" fillId="8" borderId="0" xfId="0" applyFont="1" applyFill="1"/>
    <xf numFmtId="0" fontId="4" fillId="9" borderId="0" xfId="0" applyFont="1" applyFill="1"/>
    <xf numFmtId="0" fontId="0" fillId="9" borderId="0" xfId="0" applyFill="1"/>
    <xf numFmtId="0" fontId="5" fillId="3" borderId="17" xfId="0" applyFont="1" applyFill="1" applyBorder="1" applyAlignment="1" applyProtection="1">
      <alignment horizontal="center" vertical="center"/>
      <protection hidden="1"/>
    </xf>
    <xf numFmtId="0" fontId="5" fillId="3" borderId="18" xfId="0" applyFont="1" applyFill="1" applyBorder="1" applyAlignment="1" applyProtection="1">
      <alignment horizontal="center" vertical="center"/>
      <protection hidden="1"/>
    </xf>
    <xf numFmtId="0" fontId="6" fillId="3" borderId="19" xfId="0" applyFont="1" applyFill="1" applyBorder="1" applyAlignment="1" applyProtection="1">
      <alignment horizontal="center" vertical="top"/>
      <protection hidden="1"/>
    </xf>
    <xf numFmtId="0" fontId="0" fillId="6" borderId="0" xfId="0" applyFont="1" applyFill="1"/>
    <xf numFmtId="0" fontId="0" fillId="6" borderId="0" xfId="0" applyFill="1"/>
    <xf numFmtId="43" fontId="3" fillId="0" borderId="4" xfId="1" applyFont="1" applyBorder="1" applyProtection="1">
      <protection locked="0"/>
    </xf>
    <xf numFmtId="43" fontId="3" fillId="0" borderId="6" xfId="1" applyFont="1" applyBorder="1" applyProtection="1">
      <protection locked="0"/>
    </xf>
    <xf numFmtId="43" fontId="3" fillId="0" borderId="11" xfId="1" applyFont="1" applyBorder="1" applyProtection="1">
      <protection locked="0"/>
    </xf>
    <xf numFmtId="43" fontId="3" fillId="0" borderId="8" xfId="1" applyFont="1" applyBorder="1" applyProtection="1">
      <protection locked="0"/>
    </xf>
    <xf numFmtId="0" fontId="7" fillId="4" borderId="15" xfId="0" applyFont="1" applyFill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2" fillId="5" borderId="16" xfId="0" applyFont="1" applyFill="1" applyBorder="1" applyAlignment="1" applyProtection="1">
      <alignment vertical="center" wrapText="1"/>
      <protection hidden="1"/>
    </xf>
    <xf numFmtId="0" fontId="11" fillId="0" borderId="6" xfId="0" applyFont="1" applyFill="1" applyBorder="1" applyAlignment="1" applyProtection="1">
      <alignment horizontal="left"/>
      <protection locked="0"/>
    </xf>
    <xf numFmtId="164" fontId="11" fillId="0" borderId="6" xfId="1" applyNumberFormat="1" applyFont="1" applyFill="1" applyBorder="1" applyAlignment="1" applyProtection="1">
      <alignment horizontal="left"/>
      <protection locked="0"/>
    </xf>
    <xf numFmtId="0" fontId="11" fillId="0" borderId="7" xfId="0" applyFont="1" applyFill="1" applyBorder="1" applyAlignment="1" applyProtection="1">
      <alignment horizontal="left"/>
      <protection locked="0"/>
    </xf>
    <xf numFmtId="0" fontId="2" fillId="5" borderId="0" xfId="0" applyFont="1" applyFill="1" applyBorder="1" applyAlignment="1" applyProtection="1">
      <alignment vertical="center" wrapText="1"/>
      <protection hidden="1"/>
    </xf>
    <xf numFmtId="0" fontId="11" fillId="0" borderId="8" xfId="0" applyFont="1" applyFill="1" applyBorder="1" applyAlignment="1" applyProtection="1">
      <alignment horizontal="left"/>
      <protection locked="0"/>
    </xf>
    <xf numFmtId="164" fontId="11" fillId="0" borderId="8" xfId="1" applyNumberFormat="1" applyFont="1" applyFill="1" applyBorder="1" applyAlignment="1" applyProtection="1">
      <alignment horizontal="left"/>
      <protection locked="0"/>
    </xf>
    <xf numFmtId="0" fontId="11" fillId="0" borderId="9" xfId="0" applyFont="1" applyFill="1" applyBorder="1" applyAlignment="1" applyProtection="1">
      <alignment horizontal="left"/>
      <protection locked="0"/>
    </xf>
    <xf numFmtId="0" fontId="11" fillId="0" borderId="11" xfId="0" applyFont="1" applyFill="1" applyBorder="1" applyAlignment="1" applyProtection="1">
      <alignment horizontal="left"/>
      <protection locked="0"/>
    </xf>
    <xf numFmtId="164" fontId="11" fillId="0" borderId="11" xfId="1" applyNumberFormat="1" applyFont="1" applyFill="1" applyBorder="1" applyAlignment="1" applyProtection="1">
      <alignment horizontal="left"/>
      <protection locked="0"/>
    </xf>
    <xf numFmtId="0" fontId="11" fillId="0" borderId="1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vertical="center" wrapText="1"/>
      <protection hidden="1"/>
    </xf>
    <xf numFmtId="0" fontId="11" fillId="0" borderId="13" xfId="0" applyFont="1" applyFill="1" applyBorder="1" applyAlignment="1" applyProtection="1">
      <alignment horizontal="left"/>
      <protection locked="0"/>
    </xf>
    <xf numFmtId="0" fontId="2" fillId="5" borderId="10" xfId="0" applyFont="1" applyFill="1" applyBorder="1" applyAlignment="1" applyProtection="1">
      <alignment vertical="center" wrapText="1"/>
      <protection hidden="1"/>
    </xf>
    <xf numFmtId="0" fontId="3" fillId="5" borderId="3" xfId="0" applyFont="1" applyFill="1" applyBorder="1" applyAlignment="1" applyProtection="1">
      <alignment horizontal="left" vertical="top"/>
      <protection hidden="1"/>
    </xf>
    <xf numFmtId="0" fontId="3" fillId="5" borderId="4" xfId="0" applyFont="1" applyFill="1" applyBorder="1" applyAlignment="1" applyProtection="1">
      <alignment horizontal="left" vertical="top" wrapText="1"/>
      <protection hidden="1"/>
    </xf>
    <xf numFmtId="0" fontId="12" fillId="5" borderId="4" xfId="0" applyFont="1" applyFill="1" applyBorder="1" applyAlignment="1" applyProtection="1">
      <alignment horizontal="left"/>
      <protection hidden="1"/>
    </xf>
    <xf numFmtId="0" fontId="3" fillId="5" borderId="0" xfId="0" applyFont="1" applyFill="1" applyBorder="1" applyAlignment="1" applyProtection="1">
      <alignment horizontal="left" vertical="top"/>
      <protection hidden="1"/>
    </xf>
    <xf numFmtId="0" fontId="3" fillId="5" borderId="6" xfId="0" applyFont="1" applyFill="1" applyBorder="1" applyAlignment="1" applyProtection="1">
      <alignment horizontal="left" vertical="top" wrapText="1"/>
      <protection hidden="1"/>
    </xf>
    <xf numFmtId="0" fontId="12" fillId="5" borderId="6" xfId="0" applyFont="1" applyFill="1" applyBorder="1" applyAlignment="1" applyProtection="1">
      <alignment horizontal="left"/>
      <protection hidden="1"/>
    </xf>
    <xf numFmtId="0" fontId="3" fillId="5" borderId="13" xfId="0" applyFont="1" applyFill="1" applyBorder="1" applyAlignment="1" applyProtection="1">
      <alignment horizontal="left" vertical="top"/>
      <protection hidden="1"/>
    </xf>
    <xf numFmtId="0" fontId="3" fillId="5" borderId="8" xfId="0" applyFont="1" applyFill="1" applyBorder="1" applyAlignment="1" applyProtection="1">
      <alignment horizontal="left" vertical="top"/>
      <protection hidden="1"/>
    </xf>
    <xf numFmtId="0" fontId="3" fillId="5" borderId="6" xfId="0" applyFont="1" applyFill="1" applyBorder="1" applyAlignment="1" applyProtection="1">
      <alignment horizontal="left" vertical="top"/>
      <protection hidden="1"/>
    </xf>
    <xf numFmtId="0" fontId="3" fillId="5" borderId="8" xfId="0" applyFont="1" applyFill="1" applyBorder="1" applyAlignment="1" applyProtection="1">
      <alignment horizontal="left" vertical="top" wrapText="1"/>
      <protection hidden="1"/>
    </xf>
    <xf numFmtId="0" fontId="3" fillId="5" borderId="11" xfId="0" applyFont="1" applyFill="1" applyBorder="1" applyAlignment="1" applyProtection="1">
      <alignment horizontal="left" vertical="top" wrapText="1"/>
      <protection hidden="1"/>
    </xf>
    <xf numFmtId="0" fontId="12" fillId="5" borderId="11" xfId="0" applyFont="1" applyFill="1" applyBorder="1" applyAlignment="1" applyProtection="1">
      <alignment horizontal="left"/>
      <protection hidden="1"/>
    </xf>
    <xf numFmtId="0" fontId="2" fillId="5" borderId="3" xfId="0" applyFont="1" applyFill="1" applyBorder="1" applyAlignment="1" applyProtection="1">
      <alignment vertical="distributed" wrapText="1"/>
      <protection hidden="1"/>
    </xf>
    <xf numFmtId="0" fontId="3" fillId="5" borderId="13" xfId="0" applyFont="1" applyFill="1" applyBorder="1" applyAlignment="1" applyProtection="1">
      <alignment horizontal="left" vertical="top" wrapText="1"/>
      <protection hidden="1"/>
    </xf>
    <xf numFmtId="0" fontId="3" fillId="5" borderId="13" xfId="0" applyFont="1" applyFill="1" applyBorder="1" applyAlignment="1" applyProtection="1">
      <alignment horizontal="left"/>
      <protection hidden="1"/>
    </xf>
    <xf numFmtId="0" fontId="12" fillId="5" borderId="13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vertical="distributed" wrapText="1"/>
      <protection hidden="1"/>
    </xf>
    <xf numFmtId="0" fontId="13" fillId="5" borderId="0" xfId="0" applyFont="1" applyFill="1" applyBorder="1" applyAlignment="1" applyProtection="1">
      <alignment horizontal="left" vertical="top"/>
      <protection hidden="1"/>
    </xf>
    <xf numFmtId="0" fontId="3" fillId="5" borderId="6" xfId="0" applyFont="1" applyFill="1" applyBorder="1" applyAlignment="1" applyProtection="1">
      <alignment horizontal="left"/>
      <protection hidden="1"/>
    </xf>
    <xf numFmtId="0" fontId="13" fillId="5" borderId="13" xfId="0" applyFont="1" applyFill="1" applyBorder="1" applyAlignment="1" applyProtection="1">
      <alignment horizontal="left" vertical="top"/>
      <protection hidden="1"/>
    </xf>
    <xf numFmtId="43" fontId="1" fillId="0" borderId="0" xfId="1" applyFont="1" applyProtection="1">
      <protection hidden="1"/>
    </xf>
    <xf numFmtId="0" fontId="14" fillId="5" borderId="13" xfId="0" applyFont="1" applyFill="1" applyBorder="1" applyAlignment="1" applyProtection="1">
      <alignment horizontal="left" vertical="top"/>
      <protection hidden="1"/>
    </xf>
    <xf numFmtId="0" fontId="3" fillId="5" borderId="8" xfId="0" applyFont="1" applyFill="1" applyBorder="1" applyAlignment="1" applyProtection="1">
      <alignment horizontal="left"/>
      <protection hidden="1"/>
    </xf>
    <xf numFmtId="0" fontId="12" fillId="5" borderId="8" xfId="0" applyFont="1" applyFill="1" applyBorder="1" applyAlignment="1" applyProtection="1">
      <alignment horizontal="left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3" fillId="5" borderId="4" xfId="0" applyFont="1" applyFill="1" applyBorder="1" applyAlignment="1" applyProtection="1">
      <alignment horizontal="left"/>
      <protection hidden="1"/>
    </xf>
    <xf numFmtId="43" fontId="11" fillId="5" borderId="4" xfId="0" applyNumberFormat="1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43" fontId="11" fillId="5" borderId="6" xfId="0" applyNumberFormat="1" applyFont="1" applyFill="1" applyBorder="1" applyAlignment="1" applyProtection="1">
      <alignment horizontal="left"/>
      <protection hidden="1"/>
    </xf>
    <xf numFmtId="0" fontId="11" fillId="5" borderId="6" xfId="0" applyFont="1" applyFill="1" applyBorder="1" applyAlignment="1" applyProtection="1">
      <alignment horizontal="left"/>
      <protection hidden="1"/>
    </xf>
    <xf numFmtId="0" fontId="2" fillId="5" borderId="10" xfId="0" applyFont="1" applyFill="1" applyBorder="1" applyAlignment="1" applyProtection="1">
      <alignment vertical="center"/>
      <protection hidden="1"/>
    </xf>
    <xf numFmtId="0" fontId="3" fillId="5" borderId="11" xfId="0" applyFont="1" applyFill="1" applyBorder="1" applyAlignment="1" applyProtection="1">
      <alignment horizontal="left" vertical="top"/>
      <protection hidden="1"/>
    </xf>
    <xf numFmtId="0" fontId="3" fillId="5" borderId="11" xfId="0" applyFont="1" applyFill="1" applyBorder="1" applyAlignment="1" applyProtection="1">
      <alignment horizontal="left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2506980</xdr:colOff>
          <xdr:row>10</xdr:row>
          <xdr:rowOff>198120</xdr:rowOff>
        </xdr:from>
        <xdr:to>
          <xdr:col>1</xdr:col>
          <xdr:colOff>3467100</xdr:colOff>
          <xdr:row>10</xdr:row>
          <xdr:rowOff>579120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23</xdr:row>
          <xdr:rowOff>259080</xdr:rowOff>
        </xdr:from>
        <xdr:to>
          <xdr:col>1</xdr:col>
          <xdr:colOff>3467100</xdr:colOff>
          <xdr:row>23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37</xdr:row>
          <xdr:rowOff>251460</xdr:rowOff>
        </xdr:from>
        <xdr:to>
          <xdr:col>1</xdr:col>
          <xdr:colOff>3429000</xdr:colOff>
          <xdr:row>38</xdr:row>
          <xdr:rowOff>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2484120</xdr:colOff>
          <xdr:row>46</xdr:row>
          <xdr:rowOff>160020</xdr:rowOff>
        </xdr:from>
        <xdr:to>
          <xdr:col>1</xdr:col>
          <xdr:colOff>3429000</xdr:colOff>
          <xdr:row>47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75</xdr:row>
          <xdr:rowOff>251460</xdr:rowOff>
        </xdr:from>
        <xdr:to>
          <xdr:col>1</xdr:col>
          <xdr:colOff>3299460</xdr:colOff>
          <xdr:row>76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30480</xdr:rowOff>
        </xdr:from>
        <xdr:to>
          <xdr:col>3</xdr:col>
          <xdr:colOff>1257300</xdr:colOff>
          <xdr:row>2</xdr:row>
          <xdr:rowOff>251460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100"/>
  <sheetViews>
    <sheetView showGridLines="0" tabSelected="1" zoomScale="50" zoomScaleNormal="50" workbookViewId="0">
      <selection activeCell="BJ4" sqref="BJ4"/>
    </sheetView>
  </sheetViews>
  <sheetFormatPr baseColWidth="10" defaultColWidth="11.44140625" defaultRowHeight="14.4" outlineLevelCol="1" x14ac:dyDescent="0.3"/>
  <cols>
    <col min="1" max="1" width="11.44140625" style="1" customWidth="1" outlineLevel="1"/>
    <col min="2" max="2" width="55" style="1" customWidth="1"/>
    <col min="3" max="3" width="80.6640625" style="1" customWidth="1"/>
    <col min="4" max="4" width="91.88671875" style="1" bestFit="1" customWidth="1"/>
    <col min="5" max="5" width="76.5546875" style="1" customWidth="1"/>
    <col min="6" max="6" width="26.6640625" style="1" customWidth="1"/>
    <col min="7" max="7" width="39.109375" style="1" customWidth="1"/>
    <col min="8" max="8" width="26.6640625" style="1" customWidth="1"/>
    <col min="9" max="9" width="28" style="1" customWidth="1"/>
    <col min="10" max="10" width="31.88671875" style="1" customWidth="1"/>
    <col min="11" max="11" width="24.5546875" style="1" customWidth="1"/>
    <col min="12" max="16" width="31.88671875" style="1" customWidth="1"/>
    <col min="17" max="17" width="24.5546875" style="1" customWidth="1"/>
    <col min="18" max="18" width="29.33203125" style="1" customWidth="1"/>
    <col min="19" max="34" width="24.5546875" style="1" customWidth="1"/>
    <col min="35" max="35" width="19.88671875" style="1" bestFit="1" customWidth="1"/>
    <col min="36" max="36" width="19.88671875" style="1" customWidth="1"/>
    <col min="37" max="59" width="24.5546875" style="1" hidden="1" customWidth="1"/>
    <col min="60" max="61" width="19.88671875" style="1" hidden="1" customWidth="1"/>
    <col min="62" max="62" width="255.77734375" style="1" bestFit="1" customWidth="1"/>
    <col min="63" max="63" width="11.44140625" style="1" customWidth="1"/>
    <col min="64" max="16384" width="11.44140625" style="1"/>
  </cols>
  <sheetData>
    <row r="2" spans="1:63" ht="21" x14ac:dyDescent="0.4">
      <c r="B2" s="41" t="s">
        <v>0</v>
      </c>
      <c r="C2" s="41"/>
      <c r="D2" s="2"/>
      <c r="E2" s="2"/>
      <c r="F2" s="2"/>
      <c r="G2" s="2"/>
      <c r="H2" s="2"/>
      <c r="I2" s="2"/>
      <c r="J2" s="2"/>
    </row>
    <row r="3" spans="1:63" ht="21" x14ac:dyDescent="0.4">
      <c r="B3" s="15" t="s">
        <v>1</v>
      </c>
      <c r="C3" s="3" t="s">
        <v>428</v>
      </c>
      <c r="D3" s="2"/>
      <c r="E3" s="2"/>
      <c r="F3" s="2"/>
      <c r="G3" s="2"/>
      <c r="H3" s="4"/>
      <c r="I3" s="2"/>
      <c r="J3" s="2"/>
    </row>
    <row r="4" spans="1:63" ht="21" x14ac:dyDescent="0.4">
      <c r="B4" s="15" t="s">
        <v>2</v>
      </c>
      <c r="C4" s="3" t="s">
        <v>467</v>
      </c>
      <c r="D4" s="2"/>
      <c r="E4" s="2"/>
      <c r="F4" s="2"/>
      <c r="G4" s="2"/>
      <c r="H4" s="4"/>
      <c r="I4" s="2"/>
      <c r="J4" s="2"/>
    </row>
    <row r="5" spans="1:63" ht="21" x14ac:dyDescent="0.4">
      <c r="B5" s="15" t="s">
        <v>3</v>
      </c>
      <c r="C5" s="3" t="s">
        <v>465</v>
      </c>
      <c r="D5" s="2"/>
      <c r="E5" s="2"/>
      <c r="F5" s="2"/>
      <c r="G5" s="2"/>
      <c r="H5" s="4"/>
      <c r="I5" s="2"/>
      <c r="J5" s="2"/>
    </row>
    <row r="6" spans="1:63" ht="51" customHeight="1" x14ac:dyDescent="0.4">
      <c r="B6" s="16" t="s">
        <v>77</v>
      </c>
      <c r="C6" s="3" t="s">
        <v>459</v>
      </c>
      <c r="D6" s="2"/>
      <c r="E6" s="2"/>
      <c r="F6" s="2"/>
      <c r="G6" s="2"/>
      <c r="H6" s="4"/>
      <c r="I6" s="2"/>
      <c r="J6" s="2"/>
    </row>
    <row r="8" spans="1:63" ht="93.6" x14ac:dyDescent="0.45">
      <c r="A8"/>
      <c r="B8" s="8" t="s">
        <v>159</v>
      </c>
      <c r="C8" s="8" t="s">
        <v>158</v>
      </c>
      <c r="D8" s="8" t="s">
        <v>4</v>
      </c>
      <c r="E8" s="8" t="s">
        <v>5</v>
      </c>
      <c r="F8" s="8" t="s">
        <v>80</v>
      </c>
      <c r="G8" s="8" t="s">
        <v>6</v>
      </c>
      <c r="H8" s="8" t="s">
        <v>164</v>
      </c>
      <c r="I8" s="8" t="s">
        <v>78</v>
      </c>
      <c r="J8" s="8" t="s">
        <v>370</v>
      </c>
      <c r="K8" s="8" t="s">
        <v>8</v>
      </c>
      <c r="L8" s="9" t="s">
        <v>371</v>
      </c>
      <c r="M8" s="9" t="s">
        <v>371</v>
      </c>
      <c r="N8" s="9" t="s">
        <v>371</v>
      </c>
      <c r="O8" s="9" t="s">
        <v>371</v>
      </c>
      <c r="P8" s="9" t="s">
        <v>371</v>
      </c>
      <c r="Q8" s="8" t="s">
        <v>372</v>
      </c>
      <c r="R8" s="8" t="s">
        <v>372</v>
      </c>
      <c r="S8" s="8" t="s">
        <v>372</v>
      </c>
      <c r="T8" s="8" t="s">
        <v>372</v>
      </c>
      <c r="U8" s="8" t="s">
        <v>372</v>
      </c>
      <c r="V8" s="9" t="s">
        <v>373</v>
      </c>
      <c r="W8" s="9" t="s">
        <v>373</v>
      </c>
      <c r="X8" s="9" t="s">
        <v>373</v>
      </c>
      <c r="Y8" s="9" t="s">
        <v>373</v>
      </c>
      <c r="Z8" s="9" t="s">
        <v>373</v>
      </c>
      <c r="AA8" s="9" t="s">
        <v>374</v>
      </c>
      <c r="AB8" s="9" t="s">
        <v>374</v>
      </c>
      <c r="AC8" s="9" t="s">
        <v>374</v>
      </c>
      <c r="AD8" s="9" t="s">
        <v>374</v>
      </c>
      <c r="AE8" s="9" t="s">
        <v>374</v>
      </c>
      <c r="AF8" s="9" t="s">
        <v>375</v>
      </c>
      <c r="AG8" s="9" t="s">
        <v>375</v>
      </c>
      <c r="AH8" s="9" t="s">
        <v>375</v>
      </c>
      <c r="AI8" s="9" t="s">
        <v>375</v>
      </c>
      <c r="AJ8" s="9" t="s">
        <v>375</v>
      </c>
      <c r="AK8" s="9" t="s">
        <v>371</v>
      </c>
      <c r="AL8" s="9" t="s">
        <v>371</v>
      </c>
      <c r="AM8" s="9" t="s">
        <v>371</v>
      </c>
      <c r="AN8" s="9" t="s">
        <v>371</v>
      </c>
      <c r="AO8" s="9" t="s">
        <v>371</v>
      </c>
      <c r="AP8" s="8" t="s">
        <v>372</v>
      </c>
      <c r="AQ8" s="8" t="s">
        <v>372</v>
      </c>
      <c r="AR8" s="8" t="s">
        <v>372</v>
      </c>
      <c r="AS8" s="8" t="s">
        <v>372</v>
      </c>
      <c r="AT8" s="8" t="s">
        <v>372</v>
      </c>
      <c r="AU8" s="9" t="s">
        <v>373</v>
      </c>
      <c r="AV8" s="9" t="s">
        <v>373</v>
      </c>
      <c r="AW8" s="9" t="s">
        <v>373</v>
      </c>
      <c r="AX8" s="9" t="s">
        <v>373</v>
      </c>
      <c r="AY8" s="9" t="s">
        <v>373</v>
      </c>
      <c r="AZ8" s="9" t="s">
        <v>374</v>
      </c>
      <c r="BA8" s="9" t="s">
        <v>374</v>
      </c>
      <c r="BB8" s="9" t="s">
        <v>374</v>
      </c>
      <c r="BC8" s="9" t="s">
        <v>374</v>
      </c>
      <c r="BD8" s="9" t="s">
        <v>374</v>
      </c>
      <c r="BE8" s="9" t="s">
        <v>375</v>
      </c>
      <c r="BF8" s="9" t="s">
        <v>375</v>
      </c>
      <c r="BG8" s="9" t="s">
        <v>375</v>
      </c>
      <c r="BH8" s="9" t="s">
        <v>375</v>
      </c>
      <c r="BI8" s="9" t="s">
        <v>375</v>
      </c>
      <c r="BJ8" s="32" t="s">
        <v>13</v>
      </c>
    </row>
    <row r="9" spans="1:63" ht="23.4" x14ac:dyDescent="0.45">
      <c r="A9"/>
      <c r="B9" s="10"/>
      <c r="C9" s="10"/>
      <c r="D9" s="10"/>
      <c r="E9" s="10"/>
      <c r="F9" s="10"/>
      <c r="G9" s="10"/>
      <c r="H9" s="10"/>
      <c r="I9" s="10"/>
      <c r="J9" s="10"/>
      <c r="K9" s="10"/>
      <c r="L9" s="11">
        <v>2016</v>
      </c>
      <c r="M9" s="11">
        <v>2016</v>
      </c>
      <c r="N9" s="11">
        <v>2016</v>
      </c>
      <c r="O9" s="11">
        <v>2016</v>
      </c>
      <c r="P9" s="11">
        <v>2016</v>
      </c>
      <c r="Q9" s="11">
        <v>2016</v>
      </c>
      <c r="R9" s="11">
        <v>2016</v>
      </c>
      <c r="S9" s="11">
        <v>2016</v>
      </c>
      <c r="T9" s="11">
        <v>2016</v>
      </c>
      <c r="U9" s="11">
        <v>2016</v>
      </c>
      <c r="V9" s="11">
        <v>2016</v>
      </c>
      <c r="W9" s="11">
        <v>2016</v>
      </c>
      <c r="X9" s="11">
        <v>2016</v>
      </c>
      <c r="Y9" s="11">
        <v>2016</v>
      </c>
      <c r="Z9" s="11">
        <v>2016</v>
      </c>
      <c r="AA9" s="11">
        <v>2016</v>
      </c>
      <c r="AB9" s="11">
        <v>2016</v>
      </c>
      <c r="AC9" s="11">
        <v>2016</v>
      </c>
      <c r="AD9" s="11">
        <v>2016</v>
      </c>
      <c r="AE9" s="11">
        <v>2016</v>
      </c>
      <c r="AF9" s="11">
        <v>2016</v>
      </c>
      <c r="AG9" s="11">
        <v>2016</v>
      </c>
      <c r="AH9" s="11">
        <v>2016</v>
      </c>
      <c r="AI9" s="11">
        <v>2016</v>
      </c>
      <c r="AJ9" s="11">
        <v>2016</v>
      </c>
      <c r="AK9" s="11">
        <v>2017</v>
      </c>
      <c r="AL9" s="11">
        <v>2017</v>
      </c>
      <c r="AM9" s="11">
        <v>2017</v>
      </c>
      <c r="AN9" s="11">
        <v>2017</v>
      </c>
      <c r="AO9" s="11">
        <v>2017</v>
      </c>
      <c r="AP9" s="11">
        <v>2017</v>
      </c>
      <c r="AQ9" s="11">
        <v>2017</v>
      </c>
      <c r="AR9" s="11">
        <v>2017</v>
      </c>
      <c r="AS9" s="11">
        <v>2017</v>
      </c>
      <c r="AT9" s="11">
        <v>2017</v>
      </c>
      <c r="AU9" s="11">
        <v>2017</v>
      </c>
      <c r="AV9" s="11">
        <v>2017</v>
      </c>
      <c r="AW9" s="11">
        <v>2017</v>
      </c>
      <c r="AX9" s="11">
        <v>2017</v>
      </c>
      <c r="AY9" s="11">
        <v>2017</v>
      </c>
      <c r="AZ9" s="11">
        <v>2017</v>
      </c>
      <c r="BA9" s="11">
        <v>2017</v>
      </c>
      <c r="BB9" s="11">
        <v>2017</v>
      </c>
      <c r="BC9" s="11">
        <v>2017</v>
      </c>
      <c r="BD9" s="11">
        <v>2017</v>
      </c>
      <c r="BE9" s="11">
        <v>2017</v>
      </c>
      <c r="BF9" s="11">
        <v>2017</v>
      </c>
      <c r="BG9" s="11">
        <v>2017</v>
      </c>
      <c r="BH9" s="11">
        <v>2017</v>
      </c>
      <c r="BI9" s="11">
        <v>2017</v>
      </c>
      <c r="BJ9" s="33"/>
    </row>
    <row r="10" spans="1:63" ht="23.4" x14ac:dyDescent="0.3">
      <c r="A10"/>
      <c r="B10" s="12"/>
      <c r="C10" s="12"/>
      <c r="D10" s="12"/>
      <c r="E10" s="13"/>
      <c r="F10" s="13"/>
      <c r="G10" s="12"/>
      <c r="H10" s="12"/>
      <c r="I10" s="13"/>
      <c r="J10" s="13"/>
      <c r="K10" s="13"/>
      <c r="L10" s="14" t="s">
        <v>14</v>
      </c>
      <c r="M10" s="14" t="s">
        <v>15</v>
      </c>
      <c r="N10" s="14" t="s">
        <v>16</v>
      </c>
      <c r="O10" s="14" t="s">
        <v>17</v>
      </c>
      <c r="P10" s="14" t="s">
        <v>168</v>
      </c>
      <c r="Q10" s="14" t="s">
        <v>14</v>
      </c>
      <c r="R10" s="14" t="s">
        <v>15</v>
      </c>
      <c r="S10" s="14" t="s">
        <v>16</v>
      </c>
      <c r="T10" s="14" t="s">
        <v>17</v>
      </c>
      <c r="U10" s="14" t="s">
        <v>168</v>
      </c>
      <c r="V10" s="14" t="s">
        <v>14</v>
      </c>
      <c r="W10" s="14" t="s">
        <v>15</v>
      </c>
      <c r="X10" s="14" t="s">
        <v>16</v>
      </c>
      <c r="Y10" s="14" t="s">
        <v>17</v>
      </c>
      <c r="Z10" s="14" t="s">
        <v>168</v>
      </c>
      <c r="AA10" s="14" t="s">
        <v>14</v>
      </c>
      <c r="AB10" s="14" t="s">
        <v>15</v>
      </c>
      <c r="AC10" s="14" t="s">
        <v>16</v>
      </c>
      <c r="AD10" s="14" t="s">
        <v>17</v>
      </c>
      <c r="AE10" s="14" t="s">
        <v>168</v>
      </c>
      <c r="AF10" s="14" t="s">
        <v>14</v>
      </c>
      <c r="AG10" s="14" t="s">
        <v>15</v>
      </c>
      <c r="AH10" s="14" t="s">
        <v>16</v>
      </c>
      <c r="AI10" s="14" t="s">
        <v>17</v>
      </c>
      <c r="AJ10" s="14" t="s">
        <v>168</v>
      </c>
      <c r="AK10" s="14" t="s">
        <v>14</v>
      </c>
      <c r="AL10" s="14" t="s">
        <v>15</v>
      </c>
      <c r="AM10" s="14" t="s">
        <v>16</v>
      </c>
      <c r="AN10" s="14" t="s">
        <v>17</v>
      </c>
      <c r="AO10" s="14" t="s">
        <v>168</v>
      </c>
      <c r="AP10" s="14" t="s">
        <v>14</v>
      </c>
      <c r="AQ10" s="14" t="s">
        <v>15</v>
      </c>
      <c r="AR10" s="14" t="s">
        <v>16</v>
      </c>
      <c r="AS10" s="14" t="s">
        <v>17</v>
      </c>
      <c r="AT10" s="14" t="s">
        <v>168</v>
      </c>
      <c r="AU10" s="14" t="s">
        <v>14</v>
      </c>
      <c r="AV10" s="14" t="s">
        <v>15</v>
      </c>
      <c r="AW10" s="14" t="s">
        <v>16</v>
      </c>
      <c r="AX10" s="14" t="s">
        <v>17</v>
      </c>
      <c r="AY10" s="14" t="s">
        <v>168</v>
      </c>
      <c r="AZ10" s="14" t="s">
        <v>14</v>
      </c>
      <c r="BA10" s="14" t="s">
        <v>15</v>
      </c>
      <c r="BB10" s="14" t="s">
        <v>16</v>
      </c>
      <c r="BC10" s="14" t="s">
        <v>17</v>
      </c>
      <c r="BD10" s="14" t="s">
        <v>168</v>
      </c>
      <c r="BE10" s="14" t="s">
        <v>14</v>
      </c>
      <c r="BF10" s="14" t="s">
        <v>15</v>
      </c>
      <c r="BG10" s="14" t="s">
        <v>16</v>
      </c>
      <c r="BH10" s="14" t="s">
        <v>17</v>
      </c>
      <c r="BI10" s="14" t="s">
        <v>168</v>
      </c>
      <c r="BJ10" s="34"/>
    </row>
    <row r="11" spans="1:63" s="42" customFormat="1" ht="63" customHeight="1" x14ac:dyDescent="0.4">
      <c r="B11" s="43" t="s">
        <v>160</v>
      </c>
      <c r="C11" s="43" t="s">
        <v>378</v>
      </c>
      <c r="D11" s="44" t="s">
        <v>90</v>
      </c>
      <c r="E11" s="44" t="s">
        <v>393</v>
      </c>
      <c r="F11" s="44" t="s">
        <v>436</v>
      </c>
      <c r="G11" s="44" t="s">
        <v>156</v>
      </c>
      <c r="H11" s="44" t="s">
        <v>401</v>
      </c>
      <c r="I11" s="44" t="s">
        <v>437</v>
      </c>
      <c r="J11" s="45">
        <v>2370000000</v>
      </c>
      <c r="K11" s="44" t="s">
        <v>438</v>
      </c>
      <c r="L11" s="45">
        <v>2168549999.6199999</v>
      </c>
      <c r="M11" s="45">
        <v>2156699999.6199999</v>
      </c>
      <c r="N11" s="45">
        <v>2144849999.6199999</v>
      </c>
      <c r="O11" s="45">
        <v>2132999999.6199999</v>
      </c>
      <c r="P11" s="45">
        <v>2132999999.6199999</v>
      </c>
      <c r="Q11" s="45">
        <v>11850000</v>
      </c>
      <c r="R11" s="45">
        <v>11850000</v>
      </c>
      <c r="S11" s="45">
        <v>11850000</v>
      </c>
      <c r="T11" s="45">
        <v>11850000</v>
      </c>
      <c r="U11" s="45">
        <v>47400000</v>
      </c>
      <c r="V11" s="45">
        <v>22392499.890000001</v>
      </c>
      <c r="W11" s="45">
        <v>25390101.609999999</v>
      </c>
      <c r="X11" s="45">
        <v>27062490</v>
      </c>
      <c r="Y11" s="45">
        <v>29697140.129999999</v>
      </c>
      <c r="Z11" s="45">
        <v>104542231.59999999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698063.93</v>
      </c>
      <c r="AG11" s="45">
        <v>0</v>
      </c>
      <c r="AH11" s="45">
        <v>0</v>
      </c>
      <c r="AI11" s="45">
        <v>0</v>
      </c>
      <c r="AJ11" s="45">
        <v>698063.93</v>
      </c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6" t="s">
        <v>440</v>
      </c>
      <c r="BK11" s="25"/>
    </row>
    <row r="12" spans="1:63" s="42" customFormat="1" ht="21" x14ac:dyDescent="0.4">
      <c r="B12" s="47"/>
      <c r="C12" s="47"/>
      <c r="D12" s="44" t="s">
        <v>90</v>
      </c>
      <c r="E12" s="44" t="s">
        <v>393</v>
      </c>
      <c r="F12" s="44" t="s">
        <v>439</v>
      </c>
      <c r="G12" s="44" t="s">
        <v>156</v>
      </c>
      <c r="H12" s="44" t="s">
        <v>401</v>
      </c>
      <c r="I12" s="44" t="s">
        <v>437</v>
      </c>
      <c r="J12" s="45">
        <v>125000000</v>
      </c>
      <c r="K12" s="44" t="s">
        <v>438</v>
      </c>
      <c r="L12" s="45">
        <v>87635000</v>
      </c>
      <c r="M12" s="45">
        <v>85250000</v>
      </c>
      <c r="N12" s="45">
        <v>82865000</v>
      </c>
      <c r="O12" s="45">
        <v>80422491.400000006</v>
      </c>
      <c r="P12" s="45">
        <v>80422491.400000006</v>
      </c>
      <c r="Q12" s="45">
        <v>2385000</v>
      </c>
      <c r="R12" s="45">
        <v>2385000</v>
      </c>
      <c r="S12" s="45">
        <v>2385000</v>
      </c>
      <c r="T12" s="45">
        <v>2442508.6</v>
      </c>
      <c r="U12" s="45">
        <v>9597508.5999999996</v>
      </c>
      <c r="V12" s="45">
        <v>1167643.8600000001</v>
      </c>
      <c r="W12" s="45">
        <v>1222922.9099999999</v>
      </c>
      <c r="X12" s="45">
        <v>1278814.69</v>
      </c>
      <c r="Y12" s="45">
        <v>1327069.55</v>
      </c>
      <c r="Z12" s="45">
        <v>4996451.01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68512.81</v>
      </c>
      <c r="AG12" s="45"/>
      <c r="AH12" s="45">
        <v>0</v>
      </c>
      <c r="AI12" s="45">
        <v>0</v>
      </c>
      <c r="AJ12" s="45">
        <v>68512.81</v>
      </c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6" t="s">
        <v>441</v>
      </c>
      <c r="BK12" s="25"/>
    </row>
    <row r="13" spans="1:63" s="42" customFormat="1" ht="21" x14ac:dyDescent="0.4">
      <c r="B13" s="47"/>
      <c r="C13" s="47"/>
      <c r="D13" s="44" t="s">
        <v>90</v>
      </c>
      <c r="E13" s="44" t="s">
        <v>393</v>
      </c>
      <c r="F13" s="44" t="s">
        <v>442</v>
      </c>
      <c r="G13" s="44" t="s">
        <v>156</v>
      </c>
      <c r="H13" s="44" t="s">
        <v>401</v>
      </c>
      <c r="I13" s="44" t="s">
        <v>437</v>
      </c>
      <c r="J13" s="45">
        <v>125000000</v>
      </c>
      <c r="K13" s="44" t="s">
        <v>438</v>
      </c>
      <c r="L13" s="45">
        <v>90020000</v>
      </c>
      <c r="M13" s="45">
        <v>87635000</v>
      </c>
      <c r="N13" s="45">
        <v>85250000</v>
      </c>
      <c r="O13" s="45">
        <v>82794877.540000007</v>
      </c>
      <c r="P13" s="45">
        <v>82794877.540000007</v>
      </c>
      <c r="Q13" s="45">
        <v>2385000</v>
      </c>
      <c r="R13" s="45">
        <v>2385000</v>
      </c>
      <c r="S13" s="45">
        <v>2385000</v>
      </c>
      <c r="T13" s="45">
        <v>2455122.46</v>
      </c>
      <c r="U13" s="45">
        <v>9610122.4600000009</v>
      </c>
      <c r="V13" s="45">
        <v>1198776.8999999999</v>
      </c>
      <c r="W13" s="45">
        <v>1256354.8</v>
      </c>
      <c r="X13" s="45">
        <v>1314827.02</v>
      </c>
      <c r="Y13" s="45">
        <v>1354525.85</v>
      </c>
      <c r="Z13" s="45">
        <v>5124484.54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68512.81</v>
      </c>
      <c r="AG13" s="45">
        <v>0</v>
      </c>
      <c r="AH13" s="45">
        <v>0</v>
      </c>
      <c r="AI13" s="45">
        <v>0</v>
      </c>
      <c r="AJ13" s="45">
        <v>68512.81</v>
      </c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6" t="s">
        <v>440</v>
      </c>
      <c r="BK13" s="25"/>
    </row>
    <row r="14" spans="1:63" s="42" customFormat="1" ht="21" x14ac:dyDescent="0.4">
      <c r="B14" s="47"/>
      <c r="C14" s="47"/>
      <c r="D14" s="48" t="s">
        <v>90</v>
      </c>
      <c r="E14" s="48" t="s">
        <v>393</v>
      </c>
      <c r="F14" s="48" t="s">
        <v>443</v>
      </c>
      <c r="G14" s="48" t="s">
        <v>156</v>
      </c>
      <c r="H14" s="48" t="s">
        <v>401</v>
      </c>
      <c r="I14" s="48" t="s">
        <v>437</v>
      </c>
      <c r="J14" s="49">
        <v>1339000000</v>
      </c>
      <c r="K14" s="48" t="s">
        <v>438</v>
      </c>
      <c r="L14" s="49">
        <v>1181477889.3399999</v>
      </c>
      <c r="M14" s="49">
        <v>1169712807.1099999</v>
      </c>
      <c r="N14" s="49">
        <v>1162814763.1099999</v>
      </c>
      <c r="O14" s="49">
        <v>1155916719.1099999</v>
      </c>
      <c r="P14" s="49">
        <v>1155916719.1099999</v>
      </c>
      <c r="Q14" s="49">
        <v>18880270.59</v>
      </c>
      <c r="R14" s="49">
        <v>11765082.23</v>
      </c>
      <c r="S14" s="49">
        <v>6898044</v>
      </c>
      <c r="T14" s="49">
        <v>6898044</v>
      </c>
      <c r="U14" s="49">
        <v>44441440.82</v>
      </c>
      <c r="V14" s="49">
        <v>14004507.9</v>
      </c>
      <c r="W14" s="49">
        <v>14788859.1</v>
      </c>
      <c r="X14" s="49">
        <v>15901043.609999999</v>
      </c>
      <c r="Y14" s="49">
        <v>17820096.52</v>
      </c>
      <c r="Z14" s="49">
        <v>62514507.130000003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139042.53</v>
      </c>
      <c r="AG14" s="49">
        <v>0</v>
      </c>
      <c r="AH14" s="49">
        <v>0</v>
      </c>
      <c r="AI14" s="49">
        <v>0</v>
      </c>
      <c r="AJ14" s="49">
        <v>139042.53</v>
      </c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 t="s">
        <v>440</v>
      </c>
      <c r="BK14" s="25"/>
    </row>
    <row r="15" spans="1:63" s="42" customFormat="1" ht="21" x14ac:dyDescent="0.4">
      <c r="B15" s="47"/>
      <c r="C15" s="47"/>
      <c r="D15" s="48" t="s">
        <v>90</v>
      </c>
      <c r="E15" s="48" t="s">
        <v>392</v>
      </c>
      <c r="F15" s="48" t="s">
        <v>444</v>
      </c>
      <c r="G15" s="48" t="s">
        <v>156</v>
      </c>
      <c r="H15" s="48" t="s">
        <v>401</v>
      </c>
      <c r="I15" s="48" t="s">
        <v>437</v>
      </c>
      <c r="J15" s="49">
        <v>500000000</v>
      </c>
      <c r="K15" s="48" t="s">
        <v>438</v>
      </c>
      <c r="L15" s="49">
        <v>482063649.38</v>
      </c>
      <c r="M15" s="49">
        <v>480272902.30000001</v>
      </c>
      <c r="N15" s="49">
        <v>478411404.23000002</v>
      </c>
      <c r="O15" s="49">
        <v>476476360.61000001</v>
      </c>
      <c r="P15" s="49">
        <v>476476360.61000001</v>
      </c>
      <c r="Q15" s="49">
        <v>1722685.22</v>
      </c>
      <c r="R15" s="49">
        <v>1790747.08</v>
      </c>
      <c r="S15" s="49">
        <v>1861498.07</v>
      </c>
      <c r="T15" s="49">
        <v>1935043.62</v>
      </c>
      <c r="U15" s="49">
        <v>7309973.9900000002</v>
      </c>
      <c r="V15" s="49">
        <v>5632430.0999999996</v>
      </c>
      <c r="W15" s="49">
        <v>6121497.9500000002</v>
      </c>
      <c r="X15" s="49">
        <v>6539624.4800000004</v>
      </c>
      <c r="Y15" s="49">
        <v>7257039.5</v>
      </c>
      <c r="Z15" s="49">
        <v>25550592.030000001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139042.53</v>
      </c>
      <c r="AG15" s="49">
        <v>0</v>
      </c>
      <c r="AH15" s="49">
        <v>0</v>
      </c>
      <c r="AI15" s="49">
        <v>0</v>
      </c>
      <c r="AJ15" s="49">
        <v>139042.53</v>
      </c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 t="s">
        <v>440</v>
      </c>
      <c r="BK15" s="25"/>
    </row>
    <row r="16" spans="1:63" s="42" customFormat="1" ht="21" x14ac:dyDescent="0.4">
      <c r="B16" s="47"/>
      <c r="C16" s="47"/>
      <c r="D16" s="48" t="s">
        <v>90</v>
      </c>
      <c r="E16" s="48" t="s">
        <v>134</v>
      </c>
      <c r="F16" s="48" t="s">
        <v>445</v>
      </c>
      <c r="G16" s="48" t="s">
        <v>156</v>
      </c>
      <c r="H16" s="48" t="s">
        <v>401</v>
      </c>
      <c r="I16" s="48" t="s">
        <v>437</v>
      </c>
      <c r="J16" s="49">
        <v>339000000</v>
      </c>
      <c r="K16" s="48" t="s">
        <v>438</v>
      </c>
      <c r="L16" s="49">
        <v>317768687.79000002</v>
      </c>
      <c r="M16" s="49">
        <v>315275775.35000002</v>
      </c>
      <c r="N16" s="49">
        <v>312737720.70999998</v>
      </c>
      <c r="O16" s="49">
        <v>310153706.42000002</v>
      </c>
      <c r="P16" s="49">
        <v>310153706.42000002</v>
      </c>
      <c r="Q16" s="49">
        <v>2448573.15</v>
      </c>
      <c r="R16" s="49">
        <v>2492912.44</v>
      </c>
      <c r="S16" s="49">
        <v>2538054.64</v>
      </c>
      <c r="T16" s="49">
        <v>2584014.29</v>
      </c>
      <c r="U16" s="49">
        <v>10063554.52</v>
      </c>
      <c r="V16" s="49">
        <v>3731196.29</v>
      </c>
      <c r="W16" s="49">
        <v>3986527.37</v>
      </c>
      <c r="X16" s="49">
        <v>4277681.03</v>
      </c>
      <c r="Y16" s="49">
        <v>4907330.91</v>
      </c>
      <c r="Z16" s="49">
        <v>16902735.600000001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139042.53</v>
      </c>
      <c r="AG16" s="49">
        <v>0</v>
      </c>
      <c r="AH16" s="49">
        <v>0</v>
      </c>
      <c r="AI16" s="49">
        <v>0</v>
      </c>
      <c r="AJ16" s="49">
        <v>139042.53</v>
      </c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50" t="s">
        <v>440</v>
      </c>
      <c r="BK16" s="25"/>
    </row>
    <row r="17" spans="2:63" s="42" customFormat="1" ht="21" x14ac:dyDescent="0.4">
      <c r="B17" s="47"/>
      <c r="C17" s="47"/>
      <c r="D17" s="48" t="s">
        <v>90</v>
      </c>
      <c r="E17" s="48" t="s">
        <v>134</v>
      </c>
      <c r="F17" s="48" t="s">
        <v>446</v>
      </c>
      <c r="G17" s="48" t="s">
        <v>156</v>
      </c>
      <c r="H17" s="48" t="s">
        <v>401</v>
      </c>
      <c r="I17" s="48" t="s">
        <v>437</v>
      </c>
      <c r="J17" s="49">
        <v>422000000</v>
      </c>
      <c r="K17" s="48" t="s">
        <v>438</v>
      </c>
      <c r="L17" s="49">
        <v>408951358.79000002</v>
      </c>
      <c r="M17" s="49">
        <v>407249075</v>
      </c>
      <c r="N17" s="49">
        <v>405489995.85000002</v>
      </c>
      <c r="O17" s="49">
        <v>403672226.08999997</v>
      </c>
      <c r="P17" s="49">
        <v>403672226.08999997</v>
      </c>
      <c r="Q17" s="49">
        <v>1647321.9</v>
      </c>
      <c r="R17" s="49">
        <v>1702283.69</v>
      </c>
      <c r="S17" s="49">
        <v>1759079.25</v>
      </c>
      <c r="T17" s="49">
        <v>1817769.76</v>
      </c>
      <c r="U17" s="49">
        <v>6926454.5999999996</v>
      </c>
      <c r="V17" s="49">
        <v>4790229.41</v>
      </c>
      <c r="W17" s="49">
        <v>5136635.28</v>
      </c>
      <c r="X17" s="49">
        <v>5532532.5800000001</v>
      </c>
      <c r="Y17" s="49">
        <v>6371376.8499999996</v>
      </c>
      <c r="Z17" s="49">
        <v>21830774.120000001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139042.53</v>
      </c>
      <c r="AG17" s="49">
        <v>0</v>
      </c>
      <c r="AH17" s="49">
        <v>0</v>
      </c>
      <c r="AI17" s="49">
        <v>0</v>
      </c>
      <c r="AJ17" s="49">
        <v>139042.53</v>
      </c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50" t="s">
        <v>440</v>
      </c>
      <c r="BK17" s="25"/>
    </row>
    <row r="18" spans="2:63" s="42" customFormat="1" ht="21" x14ac:dyDescent="0.4">
      <c r="B18" s="47"/>
      <c r="C18" s="47"/>
      <c r="D18" s="48" t="s">
        <v>90</v>
      </c>
      <c r="E18" s="48" t="s">
        <v>130</v>
      </c>
      <c r="F18" s="48" t="s">
        <v>447</v>
      </c>
      <c r="G18" s="48" t="s">
        <v>105</v>
      </c>
      <c r="H18" s="48" t="s">
        <v>401</v>
      </c>
      <c r="I18" s="48" t="s">
        <v>437</v>
      </c>
      <c r="J18" s="49">
        <v>485000000</v>
      </c>
      <c r="K18" s="48" t="s">
        <v>438</v>
      </c>
      <c r="L18" s="49">
        <v>371034967.35000002</v>
      </c>
      <c r="M18" s="49">
        <v>368659322.62</v>
      </c>
      <c r="N18" s="49">
        <v>366207227.58999997</v>
      </c>
      <c r="O18" s="49">
        <v>363703450.11000001</v>
      </c>
      <c r="P18" s="49">
        <v>363703450.11000001</v>
      </c>
      <c r="Q18" s="49">
        <v>0</v>
      </c>
      <c r="R18" s="49"/>
      <c r="S18" s="49">
        <v>0</v>
      </c>
      <c r="T18" s="49">
        <v>0</v>
      </c>
      <c r="U18" s="49">
        <v>0</v>
      </c>
      <c r="V18" s="49">
        <v>10420763.890000001</v>
      </c>
      <c r="W18" s="49">
        <v>10420763.9</v>
      </c>
      <c r="X18" s="49">
        <v>10420763.880000001</v>
      </c>
      <c r="Y18" s="49">
        <v>10420763.890000001</v>
      </c>
      <c r="Z18" s="49">
        <v>41683055.539999999</v>
      </c>
      <c r="AA18" s="49">
        <v>0</v>
      </c>
      <c r="AB18" s="49"/>
      <c r="AC18" s="49">
        <v>0</v>
      </c>
      <c r="AD18" s="49">
        <v>0</v>
      </c>
      <c r="AE18" s="49">
        <v>0</v>
      </c>
      <c r="AF18" s="49">
        <v>133872.01</v>
      </c>
      <c r="AG18" s="49"/>
      <c r="AH18" s="49">
        <v>0</v>
      </c>
      <c r="AI18" s="49">
        <v>0</v>
      </c>
      <c r="AJ18" s="49">
        <v>133872.01</v>
      </c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50" t="s">
        <v>448</v>
      </c>
      <c r="BK18" s="25"/>
    </row>
    <row r="19" spans="2:63" s="42" customFormat="1" ht="21" x14ac:dyDescent="0.4">
      <c r="B19" s="47"/>
      <c r="C19" s="47"/>
      <c r="D19" s="48" t="s">
        <v>90</v>
      </c>
      <c r="E19" s="48" t="s">
        <v>130</v>
      </c>
      <c r="F19" s="48" t="s">
        <v>449</v>
      </c>
      <c r="G19" s="48" t="s">
        <v>156</v>
      </c>
      <c r="H19" s="48" t="s">
        <v>401</v>
      </c>
      <c r="I19" s="48" t="s">
        <v>437</v>
      </c>
      <c r="J19" s="49">
        <v>93077239</v>
      </c>
      <c r="K19" s="48" t="s">
        <v>438</v>
      </c>
      <c r="L19" s="49">
        <v>71597592.609999999</v>
      </c>
      <c r="M19" s="49">
        <v>71164329.379999995</v>
      </c>
      <c r="N19" s="49">
        <v>70717259.549999997</v>
      </c>
      <c r="O19" s="49">
        <v>70260906.670000002</v>
      </c>
      <c r="P19" s="49">
        <v>70260906.670000002</v>
      </c>
      <c r="Q19" s="49">
        <v>0</v>
      </c>
      <c r="R19" s="49">
        <v>0</v>
      </c>
      <c r="S19" s="49"/>
      <c r="T19" s="49">
        <v>0</v>
      </c>
      <c r="U19" s="49">
        <v>0</v>
      </c>
      <c r="V19" s="49">
        <v>1941962.7</v>
      </c>
      <c r="W19" s="49">
        <v>1941962.7</v>
      </c>
      <c r="X19" s="49">
        <v>1985117.4</v>
      </c>
      <c r="Y19" s="49">
        <v>1963540.07</v>
      </c>
      <c r="Z19" s="49">
        <v>7875737.6200000001</v>
      </c>
      <c r="AA19" s="49">
        <v>0</v>
      </c>
      <c r="AB19" s="49">
        <v>0</v>
      </c>
      <c r="AC19" s="49"/>
      <c r="AD19" s="49">
        <v>0</v>
      </c>
      <c r="AE19" s="49">
        <v>0</v>
      </c>
      <c r="AF19" s="49">
        <v>133872.01</v>
      </c>
      <c r="AG19" s="49">
        <v>0</v>
      </c>
      <c r="AH19" s="49"/>
      <c r="AI19" s="49">
        <v>0</v>
      </c>
      <c r="AJ19" s="49">
        <v>133872.01</v>
      </c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50" t="s">
        <v>448</v>
      </c>
      <c r="BK19" s="25"/>
    </row>
    <row r="20" spans="2:63" s="42" customFormat="1" ht="21" x14ac:dyDescent="0.4">
      <c r="B20" s="47"/>
      <c r="C20" s="47"/>
      <c r="D20" s="48" t="s">
        <v>18</v>
      </c>
      <c r="E20" s="48" t="s">
        <v>130</v>
      </c>
      <c r="F20" s="48" t="s">
        <v>450</v>
      </c>
      <c r="G20" s="48" t="s">
        <v>94</v>
      </c>
      <c r="H20" s="48" t="s">
        <v>156</v>
      </c>
      <c r="I20" s="48" t="s">
        <v>451</v>
      </c>
      <c r="J20" s="49">
        <v>292499828.22000003</v>
      </c>
      <c r="K20" s="48" t="s">
        <v>452</v>
      </c>
      <c r="L20" s="49">
        <v>129725914.84999999</v>
      </c>
      <c r="M20" s="49">
        <v>118110943.7</v>
      </c>
      <c r="N20" s="49">
        <v>101949277.54000001</v>
      </c>
      <c r="O20" s="49">
        <v>96332841.900000006</v>
      </c>
      <c r="P20" s="49">
        <v>96332841.900000006</v>
      </c>
      <c r="Q20" s="49">
        <v>16349018.5</v>
      </c>
      <c r="R20" s="49">
        <v>16481670.58</v>
      </c>
      <c r="S20" s="49">
        <v>16603479</v>
      </c>
      <c r="T20" s="49">
        <v>5616435.6699999999</v>
      </c>
      <c r="U20" s="49">
        <v>55050603.759999998</v>
      </c>
      <c r="V20" s="49">
        <v>1032534.67</v>
      </c>
      <c r="W20" s="49">
        <v>908452.75</v>
      </c>
      <c r="X20" s="49">
        <v>796809.63</v>
      </c>
      <c r="Y20" s="49">
        <v>235257.28</v>
      </c>
      <c r="Z20" s="49">
        <v>2973054.34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49">
        <v>0</v>
      </c>
      <c r="AJ20" s="49">
        <v>0</v>
      </c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50" t="s">
        <v>453</v>
      </c>
      <c r="BK20" s="25"/>
    </row>
    <row r="21" spans="2:63" s="42" customFormat="1" ht="21" x14ac:dyDescent="0.4">
      <c r="B21" s="47"/>
      <c r="C21" s="47"/>
      <c r="D21" s="48" t="s">
        <v>18</v>
      </c>
      <c r="E21" s="48" t="s">
        <v>130</v>
      </c>
      <c r="F21" s="48" t="s">
        <v>454</v>
      </c>
      <c r="G21" s="48" t="s">
        <v>94</v>
      </c>
      <c r="H21" s="48" t="s">
        <v>156</v>
      </c>
      <c r="I21" s="48" t="s">
        <v>455</v>
      </c>
      <c r="J21" s="49">
        <v>454100000</v>
      </c>
      <c r="K21" s="48" t="s">
        <v>438</v>
      </c>
      <c r="L21" s="49">
        <v>796073179.80999994</v>
      </c>
      <c r="M21" s="49">
        <v>796073197.79999995</v>
      </c>
      <c r="N21" s="49">
        <v>796073197.79999995</v>
      </c>
      <c r="O21" s="49">
        <v>796073179.80999994</v>
      </c>
      <c r="P21" s="49">
        <v>796073197.79999995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8859133.7400000002</v>
      </c>
      <c r="W21" s="49">
        <v>9442699.6300000008</v>
      </c>
      <c r="X21" s="49">
        <v>10494124.369999999</v>
      </c>
      <c r="Y21" s="49">
        <v>11641736.9</v>
      </c>
      <c r="Z21" s="49">
        <v>40437694.600000001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49">
        <v>0</v>
      </c>
      <c r="AJ21" s="49">
        <v>0</v>
      </c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50" t="s">
        <v>456</v>
      </c>
      <c r="BK21" s="25"/>
    </row>
    <row r="22" spans="2:63" s="42" customFormat="1" ht="21" x14ac:dyDescent="0.4">
      <c r="B22" s="47"/>
      <c r="C22" s="47"/>
      <c r="D22" s="48" t="s">
        <v>102</v>
      </c>
      <c r="E22" s="48" t="s">
        <v>130</v>
      </c>
      <c r="F22" s="48" t="s">
        <v>457</v>
      </c>
      <c r="G22" s="48" t="s">
        <v>163</v>
      </c>
      <c r="H22" s="48" t="s">
        <v>156</v>
      </c>
      <c r="I22" s="48" t="s">
        <v>437</v>
      </c>
      <c r="J22" s="49">
        <v>40000000</v>
      </c>
      <c r="K22" s="48" t="s">
        <v>438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49">
        <v>0</v>
      </c>
      <c r="AJ22" s="49">
        <v>0</v>
      </c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50" t="s">
        <v>458</v>
      </c>
      <c r="BK22" s="25"/>
    </row>
    <row r="23" spans="2:63" s="42" customFormat="1" ht="21.6" thickBot="1" x14ac:dyDescent="0.45">
      <c r="B23" s="47"/>
      <c r="C23" s="47"/>
      <c r="D23" s="51"/>
      <c r="E23" s="51"/>
      <c r="F23" s="51"/>
      <c r="G23" s="51"/>
      <c r="H23" s="51"/>
      <c r="I23" s="51"/>
      <c r="J23" s="52"/>
      <c r="K23" s="51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3"/>
      <c r="BK23" s="25"/>
    </row>
    <row r="24" spans="2:63" s="42" customFormat="1" ht="63" customHeight="1" x14ac:dyDescent="0.4">
      <c r="B24" s="54" t="s">
        <v>160</v>
      </c>
      <c r="C24" s="54" t="s">
        <v>379</v>
      </c>
      <c r="D24" s="55" t="s">
        <v>92</v>
      </c>
      <c r="E24" s="44" t="s">
        <v>385</v>
      </c>
      <c r="F24" s="44"/>
      <c r="G24" s="44" t="s">
        <v>94</v>
      </c>
      <c r="H24" s="44" t="s">
        <v>401</v>
      </c>
      <c r="I24" s="44" t="s">
        <v>460</v>
      </c>
      <c r="J24" s="45">
        <v>1653905361.4000001</v>
      </c>
      <c r="K24" s="44" t="s">
        <v>461</v>
      </c>
      <c r="L24" s="45">
        <v>1102603575.4000001</v>
      </c>
      <c r="M24" s="45">
        <v>551301789.39999998</v>
      </c>
      <c r="N24" s="45">
        <v>0</v>
      </c>
      <c r="O24" s="45"/>
      <c r="P24" s="45">
        <v>0</v>
      </c>
      <c r="Q24" s="45">
        <v>551301786</v>
      </c>
      <c r="R24" s="45">
        <v>551301786</v>
      </c>
      <c r="S24" s="45">
        <v>551301789.39999998</v>
      </c>
      <c r="T24" s="45"/>
      <c r="U24" s="45">
        <v>1653905361.4000001</v>
      </c>
      <c r="V24" s="45">
        <v>18458598.390000001</v>
      </c>
      <c r="W24" s="45">
        <v>13002133.74</v>
      </c>
      <c r="X24" s="45">
        <v>4659031.07</v>
      </c>
      <c r="Y24" s="45"/>
      <c r="Z24" s="45">
        <v>36119763.200000003</v>
      </c>
      <c r="AA24" s="45">
        <v>63311497.229999997</v>
      </c>
      <c r="AB24" s="45">
        <v>0</v>
      </c>
      <c r="AC24" s="45">
        <v>0</v>
      </c>
      <c r="AD24" s="45"/>
      <c r="AE24" s="45">
        <v>63311497.229999997</v>
      </c>
      <c r="AF24" s="45">
        <v>0</v>
      </c>
      <c r="AG24" s="45">
        <v>0</v>
      </c>
      <c r="AH24" s="45">
        <v>0</v>
      </c>
      <c r="AI24" s="45"/>
      <c r="AJ24" s="45">
        <v>0</v>
      </c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6"/>
      <c r="BK24" s="25"/>
    </row>
    <row r="25" spans="2:63" s="42" customFormat="1" ht="21" x14ac:dyDescent="0.4">
      <c r="B25" s="47"/>
      <c r="C25" s="47"/>
      <c r="D25" s="55" t="s">
        <v>92</v>
      </c>
      <c r="E25" s="48" t="s">
        <v>134</v>
      </c>
      <c r="F25" s="48"/>
      <c r="G25" s="48" t="s">
        <v>94</v>
      </c>
      <c r="H25" s="48" t="s">
        <v>401</v>
      </c>
      <c r="I25" s="48" t="s">
        <v>460</v>
      </c>
      <c r="J25" s="49">
        <v>75000000</v>
      </c>
      <c r="K25" s="48" t="s">
        <v>461</v>
      </c>
      <c r="L25" s="49">
        <v>50000000</v>
      </c>
      <c r="M25" s="49">
        <v>25000000</v>
      </c>
      <c r="N25" s="49">
        <v>0</v>
      </c>
      <c r="O25" s="49"/>
      <c r="P25" s="49">
        <v>0</v>
      </c>
      <c r="Q25" s="49">
        <v>25000000</v>
      </c>
      <c r="R25" s="49">
        <v>25000000</v>
      </c>
      <c r="S25" s="49">
        <v>25000000</v>
      </c>
      <c r="T25" s="49"/>
      <c r="U25" s="49">
        <v>75000000</v>
      </c>
      <c r="V25" s="49">
        <v>227272.5</v>
      </c>
      <c r="W25" s="49">
        <v>767902.09</v>
      </c>
      <c r="X25" s="49">
        <v>410396.66</v>
      </c>
      <c r="Y25" s="49"/>
      <c r="Z25" s="49">
        <v>1405571.25</v>
      </c>
      <c r="AA25" s="49">
        <v>0</v>
      </c>
      <c r="AB25" s="49">
        <v>0</v>
      </c>
      <c r="AC25" s="49">
        <v>0</v>
      </c>
      <c r="AD25" s="49"/>
      <c r="AE25" s="49">
        <v>0</v>
      </c>
      <c r="AF25" s="49">
        <v>0</v>
      </c>
      <c r="AG25" s="49">
        <v>0</v>
      </c>
      <c r="AH25" s="49">
        <v>0</v>
      </c>
      <c r="AI25" s="49"/>
      <c r="AJ25" s="49">
        <v>0</v>
      </c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50"/>
      <c r="BK25" s="25"/>
    </row>
    <row r="26" spans="2:63" s="42" customFormat="1" ht="21" x14ac:dyDescent="0.4">
      <c r="B26" s="47"/>
      <c r="C26" s="47"/>
      <c r="D26" s="55" t="s">
        <v>92</v>
      </c>
      <c r="E26" s="48" t="s">
        <v>394</v>
      </c>
      <c r="F26" s="48"/>
      <c r="G26" s="48" t="s">
        <v>94</v>
      </c>
      <c r="H26" s="48" t="s">
        <v>401</v>
      </c>
      <c r="I26" s="48" t="s">
        <v>460</v>
      </c>
      <c r="J26" s="49">
        <v>70000000</v>
      </c>
      <c r="K26" s="48" t="s">
        <v>461</v>
      </c>
      <c r="L26" s="49">
        <v>60000000</v>
      </c>
      <c r="M26" s="49">
        <v>30000000</v>
      </c>
      <c r="N26" s="49">
        <v>0</v>
      </c>
      <c r="O26" s="49"/>
      <c r="P26" s="49">
        <v>0</v>
      </c>
      <c r="Q26" s="49">
        <v>10000000</v>
      </c>
      <c r="R26" s="49">
        <v>30000000</v>
      </c>
      <c r="S26" s="49">
        <v>30000000</v>
      </c>
      <c r="T26" s="49"/>
      <c r="U26" s="49">
        <v>70000000</v>
      </c>
      <c r="V26" s="49">
        <v>369251.36</v>
      </c>
      <c r="W26" s="49">
        <v>906647.5</v>
      </c>
      <c r="X26" s="49">
        <v>383410.01</v>
      </c>
      <c r="Y26" s="49"/>
      <c r="Z26" s="49">
        <v>1659308.87</v>
      </c>
      <c r="AA26" s="49">
        <v>0</v>
      </c>
      <c r="AB26" s="49">
        <v>0</v>
      </c>
      <c r="AC26" s="49">
        <v>0</v>
      </c>
      <c r="AD26" s="49"/>
      <c r="AE26" s="49">
        <v>0</v>
      </c>
      <c r="AF26" s="49">
        <v>0</v>
      </c>
      <c r="AG26" s="49">
        <v>0</v>
      </c>
      <c r="AH26" s="49">
        <v>0</v>
      </c>
      <c r="AI26" s="49"/>
      <c r="AJ26" s="49">
        <v>0</v>
      </c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50"/>
      <c r="BK26" s="25"/>
    </row>
    <row r="27" spans="2:63" s="42" customFormat="1" ht="21" x14ac:dyDescent="0.4">
      <c r="B27" s="47"/>
      <c r="C27" s="47"/>
      <c r="D27" s="55" t="s">
        <v>92</v>
      </c>
      <c r="E27" s="48" t="s">
        <v>392</v>
      </c>
      <c r="F27" s="48"/>
      <c r="G27" s="48" t="s">
        <v>94</v>
      </c>
      <c r="H27" s="48" t="s">
        <v>401</v>
      </c>
      <c r="I27" s="48" t="s">
        <v>460</v>
      </c>
      <c r="J27" s="49">
        <v>184000000</v>
      </c>
      <c r="K27" s="48" t="s">
        <v>461</v>
      </c>
      <c r="L27" s="49">
        <v>184000000</v>
      </c>
      <c r="M27" s="49">
        <v>184000000</v>
      </c>
      <c r="N27" s="49">
        <v>0</v>
      </c>
      <c r="O27" s="49"/>
      <c r="P27" s="49">
        <v>0</v>
      </c>
      <c r="Q27" s="49">
        <v>0</v>
      </c>
      <c r="R27" s="49">
        <v>0</v>
      </c>
      <c r="S27" s="49">
        <v>184000000</v>
      </c>
      <c r="T27" s="49"/>
      <c r="U27" s="49">
        <v>184000000</v>
      </c>
      <c r="V27" s="49">
        <v>0</v>
      </c>
      <c r="W27" s="49">
        <v>0</v>
      </c>
      <c r="X27" s="49">
        <v>4457400</v>
      </c>
      <c r="Y27" s="49"/>
      <c r="Z27" s="49">
        <v>4457400</v>
      </c>
      <c r="AA27" s="49">
        <v>0</v>
      </c>
      <c r="AB27" s="49">
        <v>0</v>
      </c>
      <c r="AC27" s="49">
        <v>0</v>
      </c>
      <c r="AD27" s="49"/>
      <c r="AE27" s="49">
        <v>0</v>
      </c>
      <c r="AF27" s="49">
        <v>0</v>
      </c>
      <c r="AG27" s="49">
        <v>0</v>
      </c>
      <c r="AH27" s="49">
        <v>0</v>
      </c>
      <c r="AI27" s="49"/>
      <c r="AJ27" s="49">
        <v>0</v>
      </c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50" t="s">
        <v>462</v>
      </c>
      <c r="BK27" s="25"/>
    </row>
    <row r="28" spans="2:63" s="42" customFormat="1" ht="21" x14ac:dyDescent="0.4">
      <c r="B28" s="47"/>
      <c r="C28" s="47"/>
      <c r="D28" s="55" t="s">
        <v>92</v>
      </c>
      <c r="E28" s="48" t="s">
        <v>385</v>
      </c>
      <c r="F28" s="48"/>
      <c r="G28" s="48" t="s">
        <v>94</v>
      </c>
      <c r="H28" s="48" t="s">
        <v>401</v>
      </c>
      <c r="I28" s="48" t="s">
        <v>460</v>
      </c>
      <c r="J28" s="49">
        <v>400000000</v>
      </c>
      <c r="K28" s="48" t="s">
        <v>461</v>
      </c>
      <c r="L28" s="49"/>
      <c r="M28" s="49">
        <v>400000000</v>
      </c>
      <c r="N28" s="49">
        <v>0</v>
      </c>
      <c r="O28" s="49"/>
      <c r="P28" s="49">
        <v>0</v>
      </c>
      <c r="Q28" s="49"/>
      <c r="R28" s="49">
        <v>0</v>
      </c>
      <c r="S28" s="49">
        <v>400000000</v>
      </c>
      <c r="T28" s="49"/>
      <c r="U28" s="49">
        <v>400000000</v>
      </c>
      <c r="V28" s="49"/>
      <c r="W28" s="49">
        <v>124735.56</v>
      </c>
      <c r="X28" s="49">
        <v>4368801.28</v>
      </c>
      <c r="Y28" s="49"/>
      <c r="Z28" s="49">
        <v>4493536.84</v>
      </c>
      <c r="AA28" s="49"/>
      <c r="AB28" s="49">
        <v>13920000</v>
      </c>
      <c r="AC28" s="49">
        <v>0</v>
      </c>
      <c r="AD28" s="49"/>
      <c r="AE28" s="49">
        <v>13920000</v>
      </c>
      <c r="AF28" s="49"/>
      <c r="AG28" s="49">
        <v>0</v>
      </c>
      <c r="AH28" s="49">
        <v>0</v>
      </c>
      <c r="AI28" s="49"/>
      <c r="AJ28" s="49">
        <v>0</v>
      </c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50"/>
      <c r="BK28" s="25"/>
    </row>
    <row r="29" spans="2:63" s="42" customFormat="1" ht="21" x14ac:dyDescent="0.4">
      <c r="B29" s="47"/>
      <c r="C29" s="47"/>
      <c r="D29" s="48" t="s">
        <v>92</v>
      </c>
      <c r="E29" s="48" t="s">
        <v>394</v>
      </c>
      <c r="F29" s="48"/>
      <c r="G29" s="48" t="s">
        <v>94</v>
      </c>
      <c r="H29" s="48" t="s">
        <v>401</v>
      </c>
      <c r="I29" s="48" t="s">
        <v>460</v>
      </c>
      <c r="J29" s="49">
        <v>75000000</v>
      </c>
      <c r="K29" s="48" t="s">
        <v>461</v>
      </c>
      <c r="L29" s="49">
        <v>75000000</v>
      </c>
      <c r="M29" s="49">
        <v>37500000</v>
      </c>
      <c r="N29" s="49">
        <v>0</v>
      </c>
      <c r="O29" s="49"/>
      <c r="P29" s="49">
        <v>0</v>
      </c>
      <c r="Q29" s="49">
        <v>0</v>
      </c>
      <c r="R29" s="49">
        <v>37500000</v>
      </c>
      <c r="S29" s="49">
        <v>37500000</v>
      </c>
      <c r="T29" s="49"/>
      <c r="U29" s="49">
        <v>75000000</v>
      </c>
      <c r="V29" s="49">
        <v>0</v>
      </c>
      <c r="W29" s="49">
        <v>1132927.01</v>
      </c>
      <c r="X29" s="49">
        <v>469465.98</v>
      </c>
      <c r="Y29" s="49"/>
      <c r="Z29" s="49">
        <v>1602392.99</v>
      </c>
      <c r="AA29" s="49">
        <v>0</v>
      </c>
      <c r="AB29" s="49">
        <v>0</v>
      </c>
      <c r="AC29" s="49">
        <v>0</v>
      </c>
      <c r="AD29" s="49"/>
      <c r="AE29" s="49">
        <v>0</v>
      </c>
      <c r="AF29" s="49">
        <v>0</v>
      </c>
      <c r="AG29" s="49">
        <v>0</v>
      </c>
      <c r="AH29" s="49">
        <v>0</v>
      </c>
      <c r="AI29" s="49"/>
      <c r="AJ29" s="49">
        <v>0</v>
      </c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50"/>
      <c r="BK29" s="25"/>
    </row>
    <row r="30" spans="2:63" s="42" customFormat="1" ht="21" x14ac:dyDescent="0.4">
      <c r="B30" s="47"/>
      <c r="C30" s="47"/>
      <c r="D30" s="48" t="s">
        <v>92</v>
      </c>
      <c r="E30" s="48" t="s">
        <v>392</v>
      </c>
      <c r="F30" s="48"/>
      <c r="G30" s="48" t="s">
        <v>94</v>
      </c>
      <c r="H30" s="48" t="s">
        <v>401</v>
      </c>
      <c r="I30" s="48" t="s">
        <v>460</v>
      </c>
      <c r="J30" s="49">
        <v>250000000</v>
      </c>
      <c r="K30" s="48" t="s">
        <v>461</v>
      </c>
      <c r="L30" s="49">
        <v>0</v>
      </c>
      <c r="M30" s="49">
        <v>0</v>
      </c>
      <c r="N30" s="49">
        <v>0</v>
      </c>
      <c r="O30" s="49"/>
      <c r="P30" s="49">
        <v>0</v>
      </c>
      <c r="Q30" s="49">
        <v>0</v>
      </c>
      <c r="R30" s="49">
        <v>0</v>
      </c>
      <c r="S30" s="49">
        <v>250000000</v>
      </c>
      <c r="T30" s="49"/>
      <c r="U30" s="49">
        <v>250000000</v>
      </c>
      <c r="V30" s="49">
        <v>0</v>
      </c>
      <c r="W30" s="49">
        <v>0</v>
      </c>
      <c r="X30" s="49">
        <v>2196597.2200000002</v>
      </c>
      <c r="Y30" s="49"/>
      <c r="Z30" s="49">
        <v>2196597.2200000002</v>
      </c>
      <c r="AA30" s="49">
        <v>0</v>
      </c>
      <c r="AB30" s="49">
        <v>0</v>
      </c>
      <c r="AC30" s="49">
        <v>0</v>
      </c>
      <c r="AD30" s="49"/>
      <c r="AE30" s="49">
        <v>0</v>
      </c>
      <c r="AF30" s="49">
        <v>0</v>
      </c>
      <c r="AG30" s="49">
        <v>0</v>
      </c>
      <c r="AH30" s="49">
        <v>0</v>
      </c>
      <c r="AI30" s="49"/>
      <c r="AJ30" s="49">
        <v>0</v>
      </c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50" t="s">
        <v>463</v>
      </c>
      <c r="BK30" s="25"/>
    </row>
    <row r="31" spans="2:63" s="42" customFormat="1" ht="21" x14ac:dyDescent="0.4">
      <c r="B31" s="47"/>
      <c r="C31" s="47"/>
      <c r="D31" s="48" t="s">
        <v>92</v>
      </c>
      <c r="E31" s="48" t="s">
        <v>400</v>
      </c>
      <c r="F31" s="48"/>
      <c r="G31" s="48" t="s">
        <v>94</v>
      </c>
      <c r="H31" s="48" t="s">
        <v>401</v>
      </c>
      <c r="I31" s="48" t="s">
        <v>460</v>
      </c>
      <c r="J31" s="49">
        <v>180000000</v>
      </c>
      <c r="K31" s="48" t="s">
        <v>461</v>
      </c>
      <c r="L31" s="49">
        <v>0</v>
      </c>
      <c r="M31" s="49">
        <v>0</v>
      </c>
      <c r="N31" s="49"/>
      <c r="O31" s="49"/>
      <c r="P31" s="49">
        <v>0</v>
      </c>
      <c r="Q31" s="49">
        <v>0</v>
      </c>
      <c r="R31" s="49">
        <v>180000000</v>
      </c>
      <c r="S31" s="49"/>
      <c r="T31" s="49"/>
      <c r="U31" s="49">
        <v>180000000</v>
      </c>
      <c r="V31" s="49">
        <v>0</v>
      </c>
      <c r="W31" s="49">
        <v>992625</v>
      </c>
      <c r="X31" s="49"/>
      <c r="Y31" s="49"/>
      <c r="Z31" s="49">
        <v>992625</v>
      </c>
      <c r="AA31" s="49">
        <v>0</v>
      </c>
      <c r="AB31" s="49">
        <v>0</v>
      </c>
      <c r="AC31" s="49"/>
      <c r="AD31" s="49"/>
      <c r="AE31" s="49">
        <v>0</v>
      </c>
      <c r="AF31" s="49">
        <v>0</v>
      </c>
      <c r="AG31" s="49">
        <v>0</v>
      </c>
      <c r="AH31" s="49"/>
      <c r="AI31" s="49"/>
      <c r="AJ31" s="49">
        <v>0</v>
      </c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50"/>
      <c r="BK31" s="25"/>
    </row>
    <row r="32" spans="2:63" s="42" customFormat="1" ht="21" x14ac:dyDescent="0.4">
      <c r="B32" s="47"/>
      <c r="C32" s="47"/>
      <c r="D32" s="48" t="s">
        <v>92</v>
      </c>
      <c r="E32" s="48" t="s">
        <v>385</v>
      </c>
      <c r="F32" s="48"/>
      <c r="G32" s="48" t="s">
        <v>94</v>
      </c>
      <c r="H32" s="48" t="s">
        <v>401</v>
      </c>
      <c r="I32" s="48" t="s">
        <v>460</v>
      </c>
      <c r="J32" s="49">
        <v>200000000</v>
      </c>
      <c r="K32" s="48" t="s">
        <v>461</v>
      </c>
      <c r="L32" s="49"/>
      <c r="M32" s="49"/>
      <c r="N32" s="49">
        <v>0</v>
      </c>
      <c r="O32" s="49"/>
      <c r="P32" s="49">
        <v>0</v>
      </c>
      <c r="Q32" s="49"/>
      <c r="R32" s="49"/>
      <c r="S32" s="49">
        <v>200000000</v>
      </c>
      <c r="T32" s="49"/>
      <c r="U32" s="49">
        <v>200000000</v>
      </c>
      <c r="V32" s="49"/>
      <c r="W32" s="49"/>
      <c r="X32" s="49">
        <v>1083555.52</v>
      </c>
      <c r="Y32" s="49"/>
      <c r="Z32" s="49">
        <v>1083555.52</v>
      </c>
      <c r="AA32" s="49"/>
      <c r="AB32" s="49"/>
      <c r="AC32" s="49">
        <v>9048000</v>
      </c>
      <c r="AD32" s="49"/>
      <c r="AE32" s="49">
        <v>9048000</v>
      </c>
      <c r="AF32" s="49"/>
      <c r="AG32" s="49"/>
      <c r="AH32" s="49">
        <v>0</v>
      </c>
      <c r="AI32" s="49"/>
      <c r="AJ32" s="49">
        <v>0</v>
      </c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50"/>
      <c r="BK32" s="25"/>
    </row>
    <row r="33" spans="2:63" s="42" customFormat="1" ht="21" x14ac:dyDescent="0.4">
      <c r="B33" s="47"/>
      <c r="C33" s="47"/>
      <c r="D33" s="48" t="s">
        <v>92</v>
      </c>
      <c r="E33" s="48" t="s">
        <v>394</v>
      </c>
      <c r="F33" s="48"/>
      <c r="G33" s="48" t="s">
        <v>94</v>
      </c>
      <c r="H33" s="48" t="s">
        <v>401</v>
      </c>
      <c r="I33" s="48" t="s">
        <v>460</v>
      </c>
      <c r="J33" s="49">
        <v>100000000</v>
      </c>
      <c r="K33" s="48" t="s">
        <v>461</v>
      </c>
      <c r="L33" s="49">
        <v>100000000</v>
      </c>
      <c r="M33" s="49">
        <v>49999999.990000002</v>
      </c>
      <c r="N33" s="49">
        <v>0</v>
      </c>
      <c r="O33" s="49"/>
      <c r="P33" s="49">
        <v>0</v>
      </c>
      <c r="Q33" s="49">
        <v>0</v>
      </c>
      <c r="R33" s="49">
        <v>50000000.009999998</v>
      </c>
      <c r="S33" s="49">
        <v>49999999.990000002</v>
      </c>
      <c r="T33" s="49"/>
      <c r="U33" s="49">
        <v>100000000</v>
      </c>
      <c r="V33" s="49">
        <v>0</v>
      </c>
      <c r="W33" s="49">
        <v>868582.18</v>
      </c>
      <c r="X33" s="49">
        <v>632251.66</v>
      </c>
      <c r="Y33" s="49"/>
      <c r="Z33" s="49">
        <v>1500833.84</v>
      </c>
      <c r="AA33" s="49">
        <v>0</v>
      </c>
      <c r="AB33" s="49">
        <v>0</v>
      </c>
      <c r="AC33" s="49">
        <v>0</v>
      </c>
      <c r="AD33" s="49"/>
      <c r="AE33" s="49">
        <v>0</v>
      </c>
      <c r="AF33" s="49">
        <v>0</v>
      </c>
      <c r="AG33" s="49">
        <v>0</v>
      </c>
      <c r="AH33" s="49">
        <v>0</v>
      </c>
      <c r="AI33" s="49"/>
      <c r="AJ33" s="49">
        <v>0</v>
      </c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50"/>
      <c r="BK33" s="25"/>
    </row>
    <row r="34" spans="2:63" s="42" customFormat="1" ht="21" x14ac:dyDescent="0.4">
      <c r="B34" s="47"/>
      <c r="C34" s="47"/>
      <c r="D34" s="48" t="s">
        <v>92</v>
      </c>
      <c r="E34" s="48" t="s">
        <v>400</v>
      </c>
      <c r="F34" s="48"/>
      <c r="G34" s="48" t="s">
        <v>94</v>
      </c>
      <c r="H34" s="48" t="s">
        <v>401</v>
      </c>
      <c r="I34" s="48" t="s">
        <v>464</v>
      </c>
      <c r="J34" s="49">
        <v>180000000</v>
      </c>
      <c r="K34" s="48" t="s">
        <v>461</v>
      </c>
      <c r="L34" s="49"/>
      <c r="M34" s="49">
        <v>135000000</v>
      </c>
      <c r="N34" s="49">
        <v>0</v>
      </c>
      <c r="O34" s="49"/>
      <c r="P34" s="49">
        <v>0</v>
      </c>
      <c r="Q34" s="49"/>
      <c r="R34" s="49">
        <v>45000000</v>
      </c>
      <c r="S34" s="49">
        <v>135000000</v>
      </c>
      <c r="T34" s="49"/>
      <c r="U34" s="49">
        <v>180000000</v>
      </c>
      <c r="V34" s="49"/>
      <c r="W34" s="49">
        <v>197985</v>
      </c>
      <c r="X34" s="49">
        <v>649064.5</v>
      </c>
      <c r="Y34" s="49"/>
      <c r="Z34" s="49">
        <v>847049.5</v>
      </c>
      <c r="AA34" s="49"/>
      <c r="AB34" s="49">
        <v>0</v>
      </c>
      <c r="AC34" s="49">
        <v>0</v>
      </c>
      <c r="AD34" s="49"/>
      <c r="AE34" s="49">
        <v>0</v>
      </c>
      <c r="AF34" s="49"/>
      <c r="AG34" s="49">
        <v>0</v>
      </c>
      <c r="AH34" s="49">
        <v>0</v>
      </c>
      <c r="AI34" s="49"/>
      <c r="AJ34" s="49">
        <v>0</v>
      </c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50"/>
      <c r="BK34" s="25"/>
    </row>
    <row r="35" spans="2:63" s="42" customFormat="1" ht="21" x14ac:dyDescent="0.4">
      <c r="B35" s="47"/>
      <c r="C35" s="47"/>
      <c r="D35" s="48" t="s">
        <v>92</v>
      </c>
      <c r="E35" s="48" t="s">
        <v>394</v>
      </c>
      <c r="F35" s="48"/>
      <c r="G35" s="48" t="s">
        <v>94</v>
      </c>
      <c r="H35" s="48" t="s">
        <v>401</v>
      </c>
      <c r="I35" s="48" t="s">
        <v>460</v>
      </c>
      <c r="J35" s="49">
        <v>33000000</v>
      </c>
      <c r="K35" s="48" t="s">
        <v>461</v>
      </c>
      <c r="L35" s="49"/>
      <c r="M35" s="49">
        <v>24750000</v>
      </c>
      <c r="N35" s="49">
        <v>0</v>
      </c>
      <c r="O35" s="49"/>
      <c r="P35" s="49">
        <v>0</v>
      </c>
      <c r="Q35" s="49"/>
      <c r="R35" s="49">
        <v>8250000</v>
      </c>
      <c r="S35" s="49">
        <v>24750000</v>
      </c>
      <c r="T35" s="49"/>
      <c r="U35" s="49">
        <v>33000000</v>
      </c>
      <c r="V35" s="49"/>
      <c r="W35" s="49">
        <v>228841.25</v>
      </c>
      <c r="X35" s="49">
        <v>320695.48</v>
      </c>
      <c r="Y35" s="49"/>
      <c r="Z35" s="49">
        <v>549536.73</v>
      </c>
      <c r="AA35" s="49"/>
      <c r="AB35" s="49">
        <v>0</v>
      </c>
      <c r="AC35" s="49">
        <v>0</v>
      </c>
      <c r="AD35" s="49"/>
      <c r="AE35" s="49">
        <v>0</v>
      </c>
      <c r="AF35" s="49"/>
      <c r="AG35" s="49">
        <v>0</v>
      </c>
      <c r="AH35" s="49">
        <v>0</v>
      </c>
      <c r="AI35" s="49"/>
      <c r="AJ35" s="49">
        <v>0</v>
      </c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50"/>
      <c r="BK35" s="25"/>
    </row>
    <row r="36" spans="2:63" s="42" customFormat="1" ht="21" x14ac:dyDescent="0.4">
      <c r="B36" s="47"/>
      <c r="C36" s="47"/>
      <c r="D36" s="48" t="s">
        <v>92</v>
      </c>
      <c r="E36" s="48" t="s">
        <v>400</v>
      </c>
      <c r="F36" s="48"/>
      <c r="G36" s="48" t="s">
        <v>94</v>
      </c>
      <c r="H36" s="48" t="s">
        <v>401</v>
      </c>
      <c r="I36" s="48" t="s">
        <v>460</v>
      </c>
      <c r="J36" s="49">
        <v>120000000</v>
      </c>
      <c r="K36" s="48" t="s">
        <v>461</v>
      </c>
      <c r="L36" s="49">
        <v>0</v>
      </c>
      <c r="M36" s="49">
        <v>0</v>
      </c>
      <c r="N36" s="49">
        <v>0</v>
      </c>
      <c r="O36" s="49"/>
      <c r="P36" s="49">
        <v>0</v>
      </c>
      <c r="Q36" s="49">
        <v>0</v>
      </c>
      <c r="R36" s="49">
        <v>0</v>
      </c>
      <c r="S36" s="49">
        <v>120000000</v>
      </c>
      <c r="T36" s="49"/>
      <c r="U36" s="49">
        <v>120000000</v>
      </c>
      <c r="V36" s="49">
        <v>0</v>
      </c>
      <c r="W36" s="49">
        <v>0</v>
      </c>
      <c r="X36" s="49">
        <v>756325.23</v>
      </c>
      <c r="Y36" s="49"/>
      <c r="Z36" s="49">
        <v>756325.23</v>
      </c>
      <c r="AA36" s="49">
        <v>0</v>
      </c>
      <c r="AB36" s="49">
        <v>0</v>
      </c>
      <c r="AC36" s="49">
        <v>0</v>
      </c>
      <c r="AD36" s="49"/>
      <c r="AE36" s="49">
        <v>0</v>
      </c>
      <c r="AF36" s="49">
        <v>0</v>
      </c>
      <c r="AG36" s="49">
        <v>0</v>
      </c>
      <c r="AH36" s="49">
        <v>0</v>
      </c>
      <c r="AI36" s="49"/>
      <c r="AJ36" s="49">
        <v>0</v>
      </c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50"/>
      <c r="BK36" s="25"/>
    </row>
    <row r="37" spans="2:63" s="42" customFormat="1" ht="21.6" thickBot="1" x14ac:dyDescent="0.45">
      <c r="B37" s="56"/>
      <c r="C37" s="56"/>
      <c r="D37" s="48"/>
      <c r="E37" s="48"/>
      <c r="F37" s="48"/>
      <c r="G37" s="48"/>
      <c r="H37" s="48"/>
      <c r="I37" s="48"/>
      <c r="J37" s="49"/>
      <c r="K37" s="48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50"/>
      <c r="BK37" s="25"/>
    </row>
    <row r="38" spans="2:63" s="42" customFormat="1" ht="21" x14ac:dyDescent="0.4">
      <c r="B38" s="54" t="s">
        <v>161</v>
      </c>
      <c r="C38" s="54" t="s">
        <v>380</v>
      </c>
      <c r="D38" s="57" t="s">
        <v>301</v>
      </c>
      <c r="E38" s="58" t="s">
        <v>20</v>
      </c>
      <c r="F38" s="59"/>
      <c r="G38" s="59"/>
      <c r="H38" s="59"/>
      <c r="I38" s="59"/>
      <c r="J38" s="59"/>
      <c r="K38" s="59"/>
      <c r="L38" s="37">
        <v>133607162.79000001</v>
      </c>
      <c r="M38" s="37">
        <v>275714443.95999998</v>
      </c>
      <c r="N38" s="37">
        <v>276382281.62</v>
      </c>
      <c r="O38" s="37">
        <v>352137638.72000003</v>
      </c>
      <c r="P38" s="37">
        <v>352137638.72000003</v>
      </c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"/>
      <c r="AL38" s="5"/>
      <c r="AM38" s="5"/>
      <c r="AN38" s="5"/>
      <c r="AO38" s="5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17"/>
      <c r="BK38" s="25">
        <v>0</v>
      </c>
    </row>
    <row r="39" spans="2:63" s="42" customFormat="1" ht="21" x14ac:dyDescent="0.4">
      <c r="B39" s="47"/>
      <c r="C39" s="47"/>
      <c r="D39" s="60"/>
      <c r="E39" s="61" t="s">
        <v>21</v>
      </c>
      <c r="F39" s="62"/>
      <c r="G39" s="62"/>
      <c r="H39" s="62"/>
      <c r="I39" s="62"/>
      <c r="J39" s="62"/>
      <c r="K39" s="62"/>
      <c r="L39" s="38">
        <v>70159229.349999994</v>
      </c>
      <c r="M39" s="38">
        <v>53150703.630000003</v>
      </c>
      <c r="N39" s="38">
        <v>70419696.489999995</v>
      </c>
      <c r="O39" s="38">
        <v>165436351.28</v>
      </c>
      <c r="P39" s="38">
        <v>158802537.08000001</v>
      </c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"/>
      <c r="AL39" s="6"/>
      <c r="AM39" s="6"/>
      <c r="AN39" s="6"/>
      <c r="AO39" s="6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18"/>
      <c r="BK39" s="25">
        <v>0</v>
      </c>
    </row>
    <row r="40" spans="2:63" s="42" customFormat="1" ht="21" x14ac:dyDescent="0.4">
      <c r="B40" s="47"/>
      <c r="C40" s="47"/>
      <c r="D40" s="63"/>
      <c r="E40" s="61" t="s">
        <v>22</v>
      </c>
      <c r="F40" s="62"/>
      <c r="G40" s="62"/>
      <c r="H40" s="62"/>
      <c r="I40" s="62"/>
      <c r="J40" s="62"/>
      <c r="K40" s="62"/>
      <c r="L40" s="38">
        <v>1930144757.8</v>
      </c>
      <c r="M40" s="38">
        <v>1294116383.98</v>
      </c>
      <c r="N40" s="38">
        <v>-733782164.26999998</v>
      </c>
      <c r="O40" s="38">
        <v>315215459.01999998</v>
      </c>
      <c r="P40" s="38">
        <v>315256711.94999999</v>
      </c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"/>
      <c r="AL40" s="6"/>
      <c r="AM40" s="6"/>
      <c r="AN40" s="6"/>
      <c r="AO40" s="6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18"/>
      <c r="BK40" s="25">
        <v>0</v>
      </c>
    </row>
    <row r="41" spans="2:63" s="42" customFormat="1" ht="21" x14ac:dyDescent="0.4">
      <c r="B41" s="47"/>
      <c r="C41" s="47"/>
      <c r="D41" s="64" t="s">
        <v>302</v>
      </c>
      <c r="E41" s="61" t="s">
        <v>23</v>
      </c>
      <c r="F41" s="62"/>
      <c r="G41" s="62"/>
      <c r="H41" s="62"/>
      <c r="I41" s="62"/>
      <c r="J41" s="62"/>
      <c r="K41" s="62"/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"/>
      <c r="AL41" s="6"/>
      <c r="AM41" s="6"/>
      <c r="AN41" s="6"/>
      <c r="AO41" s="6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18"/>
      <c r="BK41" s="25">
        <v>0</v>
      </c>
    </row>
    <row r="42" spans="2:63" s="42" customFormat="1" ht="21" x14ac:dyDescent="0.4">
      <c r="B42" s="47"/>
      <c r="C42" s="47"/>
      <c r="D42" s="60"/>
      <c r="E42" s="61" t="s">
        <v>24</v>
      </c>
      <c r="F42" s="62"/>
      <c r="G42" s="62"/>
      <c r="H42" s="62"/>
      <c r="I42" s="62"/>
      <c r="J42" s="62"/>
      <c r="K42" s="62"/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"/>
      <c r="AL42" s="6"/>
      <c r="AM42" s="6"/>
      <c r="AN42" s="6"/>
      <c r="AO42" s="6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18"/>
      <c r="BK42" s="25">
        <v>0</v>
      </c>
    </row>
    <row r="43" spans="2:63" s="42" customFormat="1" ht="21" x14ac:dyDescent="0.4">
      <c r="B43" s="47"/>
      <c r="C43" s="47"/>
      <c r="D43" s="63"/>
      <c r="E43" s="61" t="s">
        <v>25</v>
      </c>
      <c r="F43" s="62"/>
      <c r="G43" s="62"/>
      <c r="H43" s="62"/>
      <c r="I43" s="62"/>
      <c r="J43" s="62"/>
      <c r="K43" s="62"/>
      <c r="L43" s="38">
        <v>190666147.88999999</v>
      </c>
      <c r="M43" s="38">
        <v>156143281.74000001</v>
      </c>
      <c r="N43" s="38">
        <v>140331990.16999999</v>
      </c>
      <c r="O43" s="38">
        <v>120407909.76000001</v>
      </c>
      <c r="P43" s="38">
        <v>120407909.76000001</v>
      </c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"/>
      <c r="AL43" s="6"/>
      <c r="AM43" s="6"/>
      <c r="AN43" s="6"/>
      <c r="AO43" s="6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18"/>
      <c r="BK43" s="25">
        <v>0</v>
      </c>
    </row>
    <row r="44" spans="2:63" s="42" customFormat="1" ht="21" x14ac:dyDescent="0.4">
      <c r="B44" s="47"/>
      <c r="C44" s="47"/>
      <c r="D44" s="65" t="s">
        <v>303</v>
      </c>
      <c r="E44" s="61" t="s">
        <v>26</v>
      </c>
      <c r="F44" s="62"/>
      <c r="G44" s="62"/>
      <c r="H44" s="62"/>
      <c r="I44" s="62"/>
      <c r="J44" s="62"/>
      <c r="K44" s="62"/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"/>
      <c r="AL44" s="6"/>
      <c r="AM44" s="6"/>
      <c r="AN44" s="6"/>
      <c r="AO44" s="6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18"/>
      <c r="BK44" s="25"/>
    </row>
    <row r="45" spans="2:63" s="42" customFormat="1" ht="21" x14ac:dyDescent="0.4">
      <c r="B45" s="47"/>
      <c r="C45" s="47"/>
      <c r="D45" s="64" t="s">
        <v>304</v>
      </c>
      <c r="E45" s="66" t="s">
        <v>27</v>
      </c>
      <c r="F45" s="62"/>
      <c r="G45" s="62"/>
      <c r="H45" s="62"/>
      <c r="I45" s="62"/>
      <c r="J45" s="62"/>
      <c r="K45" s="62"/>
      <c r="L45" s="38">
        <v>431438.98</v>
      </c>
      <c r="M45" s="38">
        <v>726902.66</v>
      </c>
      <c r="N45" s="38">
        <v>1380566.53</v>
      </c>
      <c r="O45" s="38">
        <v>970329.86</v>
      </c>
      <c r="P45" s="38">
        <v>970329.86</v>
      </c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"/>
      <c r="AL45" s="6"/>
      <c r="AM45" s="6"/>
      <c r="AN45" s="6"/>
      <c r="AO45" s="6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18"/>
      <c r="BK45" s="25">
        <v>0</v>
      </c>
    </row>
    <row r="46" spans="2:63" s="42" customFormat="1" ht="42.6" thickBot="1" x14ac:dyDescent="0.45">
      <c r="B46" s="56"/>
      <c r="C46" s="56"/>
      <c r="D46" s="67" t="s">
        <v>305</v>
      </c>
      <c r="E46" s="67" t="s">
        <v>305</v>
      </c>
      <c r="F46" s="68"/>
      <c r="G46" s="68"/>
      <c r="H46" s="68"/>
      <c r="I46" s="68"/>
      <c r="J46" s="68"/>
      <c r="K46" s="68"/>
      <c r="L46" s="39"/>
      <c r="M46" s="39"/>
      <c r="N46" s="39"/>
      <c r="O46" s="39"/>
      <c r="P46" s="39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7"/>
      <c r="AL46" s="7"/>
      <c r="AM46" s="7"/>
      <c r="AN46" s="7"/>
      <c r="AO46" s="7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19"/>
      <c r="BK46" s="25">
        <v>0</v>
      </c>
    </row>
    <row r="47" spans="2:63" s="42" customFormat="1" ht="21" x14ac:dyDescent="0.4">
      <c r="B47" s="69" t="s">
        <v>162</v>
      </c>
      <c r="C47" s="69" t="s">
        <v>28</v>
      </c>
      <c r="D47" s="60" t="s">
        <v>29</v>
      </c>
      <c r="E47" s="70" t="s">
        <v>30</v>
      </c>
      <c r="F47" s="71"/>
      <c r="G47" s="59"/>
      <c r="H47" s="72"/>
      <c r="I47" s="72"/>
      <c r="J47" s="72"/>
      <c r="K47" s="72"/>
      <c r="L47" s="37">
        <v>868426095.20000005</v>
      </c>
      <c r="M47" s="37">
        <v>286103228.81</v>
      </c>
      <c r="N47" s="37">
        <v>367382194.75999999</v>
      </c>
      <c r="O47" s="37">
        <v>293190059.82999998</v>
      </c>
      <c r="P47" s="37">
        <v>1815101579</v>
      </c>
      <c r="Q47" s="59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5">
        <v>775501701</v>
      </c>
      <c r="AL47" s="5"/>
      <c r="AM47" s="5"/>
      <c r="AN47" s="5"/>
      <c r="AO47" s="5"/>
      <c r="AP47" s="59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20"/>
      <c r="BK47" s="25">
        <v>0</v>
      </c>
    </row>
    <row r="48" spans="2:63" s="42" customFormat="1" ht="21" x14ac:dyDescent="0.4">
      <c r="B48" s="73"/>
      <c r="C48" s="73"/>
      <c r="D48" s="74"/>
      <c r="E48" s="61" t="s">
        <v>31</v>
      </c>
      <c r="F48" s="75"/>
      <c r="G48" s="62"/>
      <c r="H48" s="62"/>
      <c r="I48" s="62"/>
      <c r="J48" s="62"/>
      <c r="K48" s="62"/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">
        <v>0</v>
      </c>
      <c r="AL48" s="6"/>
      <c r="AM48" s="6"/>
      <c r="AN48" s="6"/>
      <c r="AO48" s="6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18"/>
      <c r="BK48" s="25">
        <v>0</v>
      </c>
    </row>
    <row r="49" spans="2:63" s="42" customFormat="1" ht="21" x14ac:dyDescent="0.4">
      <c r="B49" s="73"/>
      <c r="C49" s="73"/>
      <c r="D49" s="74"/>
      <c r="E49" s="61" t="s">
        <v>32</v>
      </c>
      <c r="F49" s="75"/>
      <c r="G49" s="62"/>
      <c r="H49" s="62"/>
      <c r="I49" s="62"/>
      <c r="J49" s="62"/>
      <c r="K49" s="62"/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">
        <v>0</v>
      </c>
      <c r="AL49" s="6"/>
      <c r="AM49" s="6"/>
      <c r="AN49" s="6"/>
      <c r="AO49" s="6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18"/>
      <c r="BK49" s="25">
        <v>0</v>
      </c>
    </row>
    <row r="50" spans="2:63" s="42" customFormat="1" ht="21" x14ac:dyDescent="0.4">
      <c r="B50" s="73"/>
      <c r="C50" s="73"/>
      <c r="D50" s="74"/>
      <c r="E50" s="61" t="s">
        <v>33</v>
      </c>
      <c r="F50" s="75"/>
      <c r="G50" s="62"/>
      <c r="H50" s="62"/>
      <c r="I50" s="62"/>
      <c r="J50" s="62"/>
      <c r="K50" s="62"/>
      <c r="L50" s="38">
        <v>714281092.77999997</v>
      </c>
      <c r="M50" s="38">
        <v>554255090.11000001</v>
      </c>
      <c r="N50" s="38">
        <v>492326939.39999998</v>
      </c>
      <c r="O50" s="38">
        <v>516862721.30000001</v>
      </c>
      <c r="P50" s="38">
        <v>2277725843</v>
      </c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">
        <v>889073534</v>
      </c>
      <c r="AL50" s="6"/>
      <c r="AM50" s="6"/>
      <c r="AN50" s="6"/>
      <c r="AO50" s="6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18"/>
      <c r="BK50" s="25">
        <v>0</v>
      </c>
    </row>
    <row r="51" spans="2:63" s="42" customFormat="1" ht="21" x14ac:dyDescent="0.4">
      <c r="B51" s="73"/>
      <c r="C51" s="73"/>
      <c r="D51" s="74"/>
      <c r="E51" s="61" t="s">
        <v>34</v>
      </c>
      <c r="F51" s="75"/>
      <c r="G51" s="62"/>
      <c r="H51" s="62"/>
      <c r="I51" s="62"/>
      <c r="J51" s="62"/>
      <c r="K51" s="62"/>
      <c r="L51" s="38">
        <v>44765379</v>
      </c>
      <c r="M51" s="38">
        <v>47230763</v>
      </c>
      <c r="N51" s="38">
        <v>46935337</v>
      </c>
      <c r="O51" s="38">
        <v>39673161</v>
      </c>
      <c r="P51" s="38">
        <v>178604640</v>
      </c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">
        <v>38111718</v>
      </c>
      <c r="AL51" s="6"/>
      <c r="AM51" s="6"/>
      <c r="AN51" s="6"/>
      <c r="AO51" s="6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18"/>
      <c r="BK51" s="25">
        <v>0</v>
      </c>
    </row>
    <row r="52" spans="2:63" s="42" customFormat="1" ht="21" x14ac:dyDescent="0.4">
      <c r="B52" s="73"/>
      <c r="C52" s="73"/>
      <c r="D52" s="74"/>
      <c r="E52" s="61" t="s">
        <v>35</v>
      </c>
      <c r="F52" s="75"/>
      <c r="G52" s="62"/>
      <c r="H52" s="62"/>
      <c r="I52" s="62"/>
      <c r="J52" s="62"/>
      <c r="K52" s="62"/>
      <c r="L52" s="38">
        <v>8166990</v>
      </c>
      <c r="M52" s="38">
        <v>6014599</v>
      </c>
      <c r="N52" s="38">
        <v>2394355</v>
      </c>
      <c r="O52" s="38">
        <v>13385178.960000001</v>
      </c>
      <c r="P52" s="38">
        <v>29961124</v>
      </c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">
        <v>5276371</v>
      </c>
      <c r="AL52" s="6"/>
      <c r="AM52" s="6"/>
      <c r="AN52" s="6"/>
      <c r="AO52" s="6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18"/>
      <c r="BK52" s="25">
        <v>0</v>
      </c>
    </row>
    <row r="53" spans="2:63" s="42" customFormat="1" ht="21" x14ac:dyDescent="0.4">
      <c r="B53" s="73"/>
      <c r="C53" s="73"/>
      <c r="D53" s="76"/>
      <c r="E53" s="61" t="s">
        <v>36</v>
      </c>
      <c r="F53" s="75"/>
      <c r="G53" s="62"/>
      <c r="H53" s="62"/>
      <c r="I53" s="62"/>
      <c r="J53" s="62"/>
      <c r="K53" s="62"/>
      <c r="L53" s="38">
        <v>932352</v>
      </c>
      <c r="M53" s="38">
        <v>5812258</v>
      </c>
      <c r="N53" s="38">
        <v>628540</v>
      </c>
      <c r="O53" s="38">
        <v>4219258</v>
      </c>
      <c r="P53" s="38">
        <v>11592408.51</v>
      </c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">
        <v>60567</v>
      </c>
      <c r="AL53" s="6"/>
      <c r="AM53" s="6"/>
      <c r="AN53" s="6"/>
      <c r="AO53" s="6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18"/>
      <c r="BK53" s="25">
        <v>0</v>
      </c>
    </row>
    <row r="54" spans="2:63" s="42" customFormat="1" ht="21" x14ac:dyDescent="0.4">
      <c r="B54" s="73"/>
      <c r="C54" s="73"/>
      <c r="D54" s="64" t="s">
        <v>37</v>
      </c>
      <c r="E54" s="61" t="s">
        <v>38</v>
      </c>
      <c r="F54" s="75"/>
      <c r="G54" s="62"/>
      <c r="H54" s="62"/>
      <c r="I54" s="62"/>
      <c r="J54" s="62"/>
      <c r="K54" s="62"/>
      <c r="L54" s="38">
        <v>2734834290</v>
      </c>
      <c r="M54" s="38">
        <v>3730986133</v>
      </c>
      <c r="N54" s="38">
        <v>3099949909</v>
      </c>
      <c r="O54" s="38">
        <v>2756462230</v>
      </c>
      <c r="P54" s="38">
        <v>12322232562</v>
      </c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">
        <v>3541588851</v>
      </c>
      <c r="AL54" s="6"/>
      <c r="AM54" s="6"/>
      <c r="AN54" s="6"/>
      <c r="AO54" s="6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18"/>
      <c r="BK54" s="62"/>
    </row>
    <row r="55" spans="2:63" s="42" customFormat="1" ht="21" x14ac:dyDescent="0.4">
      <c r="B55" s="73"/>
      <c r="C55" s="73"/>
      <c r="D55" s="74"/>
      <c r="E55" s="61" t="s">
        <v>39</v>
      </c>
      <c r="F55" s="75"/>
      <c r="G55" s="62"/>
      <c r="H55" s="62"/>
      <c r="I55" s="62"/>
      <c r="J55" s="62"/>
      <c r="K55" s="62"/>
      <c r="L55" s="38">
        <v>103332821</v>
      </c>
      <c r="M55" s="38">
        <v>179380543</v>
      </c>
      <c r="N55" s="38">
        <v>131997388</v>
      </c>
      <c r="O55" s="38">
        <v>104174133</v>
      </c>
      <c r="P55" s="38">
        <v>518884885</v>
      </c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">
        <v>161075386</v>
      </c>
      <c r="AL55" s="6"/>
      <c r="AM55" s="6"/>
      <c r="AN55" s="6"/>
      <c r="AO55" s="6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18"/>
      <c r="BK55" s="62"/>
    </row>
    <row r="56" spans="2:63" s="42" customFormat="1" ht="21" x14ac:dyDescent="0.4">
      <c r="B56" s="73"/>
      <c r="C56" s="73"/>
      <c r="D56" s="74"/>
      <c r="E56" s="61" t="s">
        <v>40</v>
      </c>
      <c r="F56" s="75"/>
      <c r="G56" s="62"/>
      <c r="H56" s="62"/>
      <c r="I56" s="62"/>
      <c r="J56" s="62"/>
      <c r="K56" s="62"/>
      <c r="L56" s="38">
        <v>264896022</v>
      </c>
      <c r="M56" s="38">
        <v>448467446</v>
      </c>
      <c r="N56" s="38">
        <v>198145176</v>
      </c>
      <c r="O56" s="38">
        <v>298276862</v>
      </c>
      <c r="P56" s="38">
        <v>1209785506</v>
      </c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">
        <v>292764798</v>
      </c>
      <c r="AL56" s="6"/>
      <c r="AM56" s="6"/>
      <c r="AN56" s="6"/>
      <c r="AO56" s="6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18"/>
      <c r="BK56" s="62"/>
    </row>
    <row r="57" spans="2:63" s="42" customFormat="1" ht="21" x14ac:dyDescent="0.4">
      <c r="B57" s="73"/>
      <c r="C57" s="73"/>
      <c r="D57" s="74"/>
      <c r="E57" s="61" t="s">
        <v>41</v>
      </c>
      <c r="F57" s="75"/>
      <c r="G57" s="62"/>
      <c r="H57" s="62"/>
      <c r="I57" s="62"/>
      <c r="J57" s="62"/>
      <c r="K57" s="62"/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">
        <v>0</v>
      </c>
      <c r="AL57" s="6"/>
      <c r="AM57" s="6"/>
      <c r="AN57" s="6"/>
      <c r="AO57" s="6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18"/>
      <c r="BK57" s="62"/>
    </row>
    <row r="58" spans="2:63" s="42" customFormat="1" ht="21" x14ac:dyDescent="0.4">
      <c r="B58" s="73"/>
      <c r="C58" s="73"/>
      <c r="D58" s="74"/>
      <c r="E58" s="61" t="s">
        <v>42</v>
      </c>
      <c r="F58" s="75"/>
      <c r="G58" s="62"/>
      <c r="H58" s="62"/>
      <c r="I58" s="62"/>
      <c r="J58" s="62"/>
      <c r="K58" s="62"/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">
        <v>0</v>
      </c>
      <c r="AL58" s="6"/>
      <c r="AM58" s="6"/>
      <c r="AN58" s="6"/>
      <c r="AO58" s="6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18"/>
      <c r="BK58" s="62"/>
    </row>
    <row r="59" spans="2:63" s="42" customFormat="1" ht="21" x14ac:dyDescent="0.4">
      <c r="B59" s="73"/>
      <c r="C59" s="73"/>
      <c r="D59" s="74"/>
      <c r="E59" s="61" t="s">
        <v>43</v>
      </c>
      <c r="F59" s="75"/>
      <c r="G59" s="62"/>
      <c r="H59" s="62"/>
      <c r="I59" s="62"/>
      <c r="J59" s="62"/>
      <c r="K59" s="62"/>
      <c r="L59" s="38">
        <v>69518205</v>
      </c>
      <c r="M59" s="38">
        <v>51603860</v>
      </c>
      <c r="N59" s="38">
        <v>77891292</v>
      </c>
      <c r="O59" s="38">
        <v>86098247</v>
      </c>
      <c r="P59" s="38">
        <v>285111604</v>
      </c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">
        <v>93869637</v>
      </c>
      <c r="AL59" s="6"/>
      <c r="AM59" s="6"/>
      <c r="AN59" s="6"/>
      <c r="AO59" s="6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18"/>
      <c r="BK59" s="62"/>
    </row>
    <row r="60" spans="2:63" s="42" customFormat="1" ht="21" x14ac:dyDescent="0.4">
      <c r="B60" s="73"/>
      <c r="C60" s="73"/>
      <c r="D60" s="74"/>
      <c r="E60" s="61" t="s">
        <v>44</v>
      </c>
      <c r="F60" s="75"/>
      <c r="G60" s="62"/>
      <c r="H60" s="62"/>
      <c r="I60" s="62"/>
      <c r="J60" s="62"/>
      <c r="K60" s="62"/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">
        <v>0</v>
      </c>
      <c r="AL60" s="6"/>
      <c r="AM60" s="6"/>
      <c r="AN60" s="6"/>
      <c r="AO60" s="6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18"/>
      <c r="BK60" s="62"/>
    </row>
    <row r="61" spans="2:63" s="42" customFormat="1" ht="21" x14ac:dyDescent="0.4">
      <c r="B61" s="73"/>
      <c r="C61" s="73"/>
      <c r="D61" s="74"/>
      <c r="E61" s="61" t="s">
        <v>45</v>
      </c>
      <c r="F61" s="75"/>
      <c r="G61" s="62"/>
      <c r="H61" s="62"/>
      <c r="I61" s="62"/>
      <c r="J61" s="62"/>
      <c r="K61" s="62"/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">
        <v>0</v>
      </c>
      <c r="AL61" s="6"/>
      <c r="AM61" s="6"/>
      <c r="AN61" s="6"/>
      <c r="AO61" s="6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18"/>
      <c r="BK61" s="62"/>
    </row>
    <row r="62" spans="2:63" s="42" customFormat="1" ht="21" x14ac:dyDescent="0.4">
      <c r="B62" s="73"/>
      <c r="C62" s="73"/>
      <c r="D62" s="74"/>
      <c r="E62" s="61" t="s">
        <v>46</v>
      </c>
      <c r="F62" s="75"/>
      <c r="G62" s="62"/>
      <c r="H62" s="62"/>
      <c r="I62" s="62"/>
      <c r="J62" s="62"/>
      <c r="K62" s="62"/>
      <c r="L62" s="38">
        <v>182552647</v>
      </c>
      <c r="M62" s="38">
        <v>179919862</v>
      </c>
      <c r="N62" s="38">
        <v>187893409</v>
      </c>
      <c r="O62" s="38">
        <v>190030673</v>
      </c>
      <c r="P62" s="38">
        <v>740396591</v>
      </c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">
        <v>192511257</v>
      </c>
      <c r="AL62" s="6"/>
      <c r="AM62" s="6"/>
      <c r="AN62" s="6"/>
      <c r="AO62" s="6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18"/>
      <c r="BK62" s="62"/>
    </row>
    <row r="63" spans="2:63" s="42" customFormat="1" ht="21" x14ac:dyDescent="0.4">
      <c r="B63" s="73"/>
      <c r="C63" s="73"/>
      <c r="D63" s="74"/>
      <c r="E63" s="61" t="s">
        <v>47</v>
      </c>
      <c r="F63" s="75"/>
      <c r="G63" s="62"/>
      <c r="H63" s="62"/>
      <c r="I63" s="62"/>
      <c r="J63" s="62"/>
      <c r="K63" s="62"/>
      <c r="L63" s="38">
        <v>159889059</v>
      </c>
      <c r="M63" s="38">
        <v>91643468</v>
      </c>
      <c r="N63" s="38">
        <v>113445135</v>
      </c>
      <c r="O63" s="38">
        <v>94049782</v>
      </c>
      <c r="P63" s="38">
        <v>459027444</v>
      </c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">
        <v>84470998</v>
      </c>
      <c r="AL63" s="6"/>
      <c r="AM63" s="6"/>
      <c r="AN63" s="6"/>
      <c r="AO63" s="6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18"/>
      <c r="BK63" s="62"/>
    </row>
    <row r="64" spans="2:63" s="42" customFormat="1" ht="42" x14ac:dyDescent="0.4">
      <c r="B64" s="73"/>
      <c r="C64" s="73"/>
      <c r="D64" s="74"/>
      <c r="E64" s="61" t="s">
        <v>48</v>
      </c>
      <c r="F64" s="75"/>
      <c r="G64" s="62"/>
      <c r="H64" s="62"/>
      <c r="I64" s="62"/>
      <c r="J64" s="62"/>
      <c r="K64" s="62"/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">
        <v>0</v>
      </c>
      <c r="AL64" s="6"/>
      <c r="AM64" s="6"/>
      <c r="AN64" s="6"/>
      <c r="AO64" s="6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18"/>
      <c r="BK64" s="62"/>
    </row>
    <row r="65" spans="2:63" s="42" customFormat="1" ht="21" x14ac:dyDescent="0.4">
      <c r="B65" s="73"/>
      <c r="C65" s="73"/>
      <c r="D65" s="64" t="s">
        <v>49</v>
      </c>
      <c r="E65" s="61" t="s">
        <v>50</v>
      </c>
      <c r="F65" s="75"/>
      <c r="G65" s="62"/>
      <c r="H65" s="62"/>
      <c r="I65" s="62"/>
      <c r="J65" s="62"/>
      <c r="K65" s="62"/>
      <c r="L65" s="38">
        <v>654109</v>
      </c>
      <c r="M65" s="38">
        <v>155894.6</v>
      </c>
      <c r="N65" s="38">
        <v>77149.070000000007</v>
      </c>
      <c r="O65" s="38">
        <v>240977.82</v>
      </c>
      <c r="P65" s="38">
        <v>1128130.72</v>
      </c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">
        <v>379724</v>
      </c>
      <c r="AL65" s="6"/>
      <c r="AM65" s="6"/>
      <c r="AN65" s="6"/>
      <c r="AO65" s="6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18"/>
      <c r="BK65" s="62"/>
    </row>
    <row r="66" spans="2:63" s="42" customFormat="1" ht="21" x14ac:dyDescent="0.4">
      <c r="B66" s="73"/>
      <c r="C66" s="73"/>
      <c r="D66" s="74"/>
      <c r="E66" s="61" t="s">
        <v>51</v>
      </c>
      <c r="F66" s="75"/>
      <c r="G66" s="62"/>
      <c r="H66" s="62"/>
      <c r="I66" s="62"/>
      <c r="J66" s="62"/>
      <c r="K66" s="62"/>
      <c r="L66" s="38">
        <v>15705183</v>
      </c>
      <c r="M66" s="38">
        <v>15705183</v>
      </c>
      <c r="N66" s="38">
        <v>15705183</v>
      </c>
      <c r="O66" s="38">
        <v>15705183</v>
      </c>
      <c r="P66" s="38">
        <v>62820732</v>
      </c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">
        <v>16104096</v>
      </c>
      <c r="AL66" s="6"/>
      <c r="AM66" s="6"/>
      <c r="AN66" s="6"/>
      <c r="AO66" s="6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18"/>
      <c r="BK66" s="62"/>
    </row>
    <row r="67" spans="2:63" s="42" customFormat="1" ht="21" x14ac:dyDescent="0.4">
      <c r="B67" s="73"/>
      <c r="C67" s="73"/>
      <c r="D67" s="74"/>
      <c r="E67" s="61" t="s">
        <v>52</v>
      </c>
      <c r="F67" s="75"/>
      <c r="G67" s="62"/>
      <c r="H67" s="62"/>
      <c r="I67" s="62"/>
      <c r="J67" s="62"/>
      <c r="K67" s="62"/>
      <c r="L67" s="38">
        <v>84615087</v>
      </c>
      <c r="M67" s="38">
        <v>76790204.459999993</v>
      </c>
      <c r="N67" s="38">
        <v>77343430.819999993</v>
      </c>
      <c r="O67" s="38">
        <v>88956891.840000004</v>
      </c>
      <c r="P67" s="38">
        <v>327705614.10000002</v>
      </c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">
        <v>98412118</v>
      </c>
      <c r="AL67" s="6"/>
      <c r="AM67" s="6"/>
      <c r="AN67" s="6"/>
      <c r="AO67" s="6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18"/>
      <c r="BK67" s="62"/>
    </row>
    <row r="68" spans="2:63" s="42" customFormat="1" ht="21" x14ac:dyDescent="0.4">
      <c r="B68" s="73"/>
      <c r="C68" s="73"/>
      <c r="D68" s="74"/>
      <c r="E68" s="61" t="s">
        <v>53</v>
      </c>
      <c r="F68" s="75"/>
      <c r="G68" s="62"/>
      <c r="H68" s="62"/>
      <c r="I68" s="62"/>
      <c r="J68" s="62"/>
      <c r="K68" s="62"/>
      <c r="L68" s="38">
        <v>34959791</v>
      </c>
      <c r="M68" s="38">
        <v>22037707</v>
      </c>
      <c r="N68" s="38">
        <v>29517437</v>
      </c>
      <c r="O68" s="38">
        <v>23512405</v>
      </c>
      <c r="P68" s="38">
        <v>110027340</v>
      </c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">
        <v>32799459</v>
      </c>
      <c r="AL68" s="6"/>
      <c r="AM68" s="6"/>
      <c r="AN68" s="6"/>
      <c r="AO68" s="6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18"/>
      <c r="BK68" s="25">
        <v>0</v>
      </c>
    </row>
    <row r="69" spans="2:63" s="42" customFormat="1" ht="21" x14ac:dyDescent="0.4">
      <c r="B69" s="73"/>
      <c r="C69" s="73"/>
      <c r="D69" s="76"/>
      <c r="E69" s="61" t="s">
        <v>54</v>
      </c>
      <c r="F69" s="75"/>
      <c r="G69" s="62"/>
      <c r="H69" s="62"/>
      <c r="I69" s="62"/>
      <c r="J69" s="62"/>
      <c r="K69" s="62"/>
      <c r="L69" s="38">
        <v>117124036</v>
      </c>
      <c r="M69" s="38">
        <v>161889430</v>
      </c>
      <c r="N69" s="38">
        <v>134505661</v>
      </c>
      <c r="O69" s="38">
        <v>180898521</v>
      </c>
      <c r="P69" s="38">
        <v>594417648</v>
      </c>
      <c r="Q69" s="62"/>
      <c r="R69" s="62" t="s">
        <v>466</v>
      </c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">
        <v>167357630</v>
      </c>
      <c r="AL69" s="6"/>
      <c r="AM69" s="6"/>
      <c r="AN69" s="6"/>
      <c r="AO69" s="6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18"/>
      <c r="BK69" s="25">
        <v>0</v>
      </c>
    </row>
    <row r="70" spans="2:63" s="42" customFormat="1" ht="21" x14ac:dyDescent="0.4">
      <c r="B70" s="73"/>
      <c r="C70" s="73"/>
      <c r="D70" s="65" t="s">
        <v>55</v>
      </c>
      <c r="E70" s="61" t="s">
        <v>55</v>
      </c>
      <c r="F70" s="75"/>
      <c r="G70" s="62"/>
      <c r="H70" s="62"/>
      <c r="I70" s="62"/>
      <c r="J70" s="62"/>
      <c r="K70" s="62"/>
      <c r="L70" s="77">
        <v>0</v>
      </c>
      <c r="M70" s="77">
        <v>0</v>
      </c>
      <c r="N70" s="77">
        <v>0</v>
      </c>
      <c r="O70" s="77">
        <v>0</v>
      </c>
      <c r="P70" s="77">
        <v>0</v>
      </c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">
        <v>0</v>
      </c>
      <c r="AL70" s="6"/>
      <c r="AM70" s="6"/>
      <c r="AN70" s="6"/>
      <c r="AO70" s="6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18"/>
      <c r="BK70" s="25"/>
    </row>
    <row r="71" spans="2:63" s="42" customFormat="1" ht="21" x14ac:dyDescent="0.4">
      <c r="B71" s="73"/>
      <c r="C71" s="73"/>
      <c r="D71" s="65" t="s">
        <v>56</v>
      </c>
      <c r="E71" s="61" t="s">
        <v>56</v>
      </c>
      <c r="F71" s="75"/>
      <c r="G71" s="62"/>
      <c r="H71" s="62"/>
      <c r="I71" s="62"/>
      <c r="J71" s="62"/>
      <c r="K71" s="62"/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">
        <v>0</v>
      </c>
      <c r="AL71" s="6"/>
      <c r="AM71" s="6"/>
      <c r="AN71" s="6"/>
      <c r="AO71" s="6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18"/>
      <c r="BK71" s="25"/>
    </row>
    <row r="72" spans="2:63" s="42" customFormat="1" ht="21" x14ac:dyDescent="0.4">
      <c r="B72" s="73"/>
      <c r="C72" s="73"/>
      <c r="D72" s="64" t="s">
        <v>299</v>
      </c>
      <c r="E72" s="61" t="s">
        <v>300</v>
      </c>
      <c r="F72" s="75"/>
      <c r="G72" s="62"/>
      <c r="H72" s="62"/>
      <c r="I72" s="62"/>
      <c r="J72" s="62"/>
      <c r="K72" s="62"/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">
        <v>0</v>
      </c>
      <c r="AL72" s="6"/>
      <c r="AM72" s="6"/>
      <c r="AN72" s="6"/>
      <c r="AO72" s="6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18"/>
      <c r="BK72" s="25">
        <v>0</v>
      </c>
    </row>
    <row r="73" spans="2:63" s="42" customFormat="1" ht="21" x14ac:dyDescent="0.4">
      <c r="B73" s="73"/>
      <c r="C73" s="73"/>
      <c r="D73" s="78"/>
      <c r="E73" s="61" t="s">
        <v>299</v>
      </c>
      <c r="F73" s="75"/>
      <c r="G73" s="62"/>
      <c r="H73" s="62"/>
      <c r="I73" s="62"/>
      <c r="J73" s="62"/>
      <c r="K73" s="62"/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">
        <v>0</v>
      </c>
      <c r="AL73" s="6"/>
      <c r="AM73" s="6"/>
      <c r="AN73" s="6"/>
      <c r="AO73" s="6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18"/>
      <c r="BK73" s="25">
        <v>0</v>
      </c>
    </row>
    <row r="74" spans="2:63" s="42" customFormat="1" ht="42" x14ac:dyDescent="0.4">
      <c r="B74" s="73"/>
      <c r="C74" s="73"/>
      <c r="D74" s="61" t="s">
        <v>57</v>
      </c>
      <c r="E74" s="61" t="s">
        <v>57</v>
      </c>
      <c r="F74" s="75"/>
      <c r="G74" s="62"/>
      <c r="H74" s="62"/>
      <c r="I74" s="62"/>
      <c r="J74" s="62"/>
      <c r="K74" s="62"/>
      <c r="L74" s="38">
        <v>857010111.29999995</v>
      </c>
      <c r="M74" s="38">
        <v>1192287262.98</v>
      </c>
      <c r="N74" s="38">
        <v>956312981.33000004</v>
      </c>
      <c r="O74" s="38">
        <v>880243798.26999998</v>
      </c>
      <c r="P74" s="38">
        <v>3885854153.8800001</v>
      </c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">
        <v>1088123255.1400001</v>
      </c>
      <c r="AL74" s="6"/>
      <c r="AM74" s="6"/>
      <c r="AN74" s="6"/>
      <c r="AO74" s="6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18"/>
      <c r="BK74" s="25">
        <v>0</v>
      </c>
    </row>
    <row r="75" spans="2:63" s="42" customFormat="1" ht="21.6" thickBot="1" x14ac:dyDescent="0.45">
      <c r="B75" s="73"/>
      <c r="C75" s="73"/>
      <c r="D75" s="64" t="s">
        <v>58</v>
      </c>
      <c r="E75" s="66" t="s">
        <v>58</v>
      </c>
      <c r="F75" s="79"/>
      <c r="G75" s="80"/>
      <c r="H75" s="80"/>
      <c r="I75" s="80"/>
      <c r="J75" s="80"/>
      <c r="K75" s="80"/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23">
        <v>0</v>
      </c>
      <c r="AL75" s="23"/>
      <c r="AM75" s="23"/>
      <c r="AN75" s="23"/>
      <c r="AO75" s="23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24"/>
      <c r="BK75" s="25">
        <v>0</v>
      </c>
    </row>
    <row r="76" spans="2:63" s="42" customFormat="1" ht="42" x14ac:dyDescent="0.4">
      <c r="B76" s="69" t="s">
        <v>162</v>
      </c>
      <c r="C76" s="81" t="s">
        <v>79</v>
      </c>
      <c r="D76" s="57" t="s">
        <v>59</v>
      </c>
      <c r="E76" s="58" t="s">
        <v>60</v>
      </c>
      <c r="F76" s="82"/>
      <c r="G76" s="59"/>
      <c r="H76" s="59"/>
      <c r="I76" s="59"/>
      <c r="J76" s="59"/>
      <c r="K76" s="59"/>
      <c r="L76" s="37">
        <v>72574977</v>
      </c>
      <c r="M76" s="37">
        <v>2434530265.3400002</v>
      </c>
      <c r="N76" s="37">
        <v>2504634916.1399999</v>
      </c>
      <c r="O76" s="37">
        <v>4802331401.3900003</v>
      </c>
      <c r="P76" s="37">
        <v>9814071560.1700001</v>
      </c>
      <c r="Q76" s="59"/>
      <c r="R76" s="83" t="s">
        <v>466</v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">
        <v>696612989</v>
      </c>
      <c r="AL76" s="5"/>
      <c r="AM76" s="5"/>
      <c r="AN76" s="5"/>
      <c r="AO76" s="5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17"/>
      <c r="BK76" s="25">
        <v>0</v>
      </c>
    </row>
    <row r="77" spans="2:63" s="42" customFormat="1" ht="21" x14ac:dyDescent="0.4">
      <c r="B77" s="73"/>
      <c r="C77" s="84"/>
      <c r="D77" s="74"/>
      <c r="E77" s="61" t="s">
        <v>61</v>
      </c>
      <c r="F77" s="71"/>
      <c r="G77" s="72"/>
      <c r="H77" s="72"/>
      <c r="I77" s="72"/>
      <c r="J77" s="72"/>
      <c r="K77" s="72"/>
      <c r="L77" s="38">
        <v>584399247</v>
      </c>
      <c r="M77" s="38">
        <v>547122571.87</v>
      </c>
      <c r="N77" s="38">
        <v>517239433.62</v>
      </c>
      <c r="O77" s="38">
        <v>738290936.27999997</v>
      </c>
      <c r="P77" s="38">
        <v>2387052188.4899998</v>
      </c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27">
        <v>609418757</v>
      </c>
      <c r="AL77" s="27"/>
      <c r="AM77" s="27"/>
      <c r="AN77" s="27"/>
      <c r="AO77" s="27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20"/>
      <c r="BK77" s="25"/>
    </row>
    <row r="78" spans="2:63" s="42" customFormat="1" ht="21" x14ac:dyDescent="0.4">
      <c r="B78" s="84"/>
      <c r="C78" s="84"/>
      <c r="D78" s="74"/>
      <c r="E78" s="61" t="s">
        <v>62</v>
      </c>
      <c r="F78" s="75"/>
      <c r="G78" s="62"/>
      <c r="H78" s="62"/>
      <c r="I78" s="62"/>
      <c r="J78" s="62"/>
      <c r="K78" s="62"/>
      <c r="L78" s="38">
        <v>234899409</v>
      </c>
      <c r="M78" s="38">
        <v>234899409</v>
      </c>
      <c r="N78" s="38">
        <v>234899409</v>
      </c>
      <c r="O78" s="38">
        <v>78299805</v>
      </c>
      <c r="P78" s="38">
        <v>782998032</v>
      </c>
      <c r="Q78" s="62"/>
      <c r="R78" s="85" t="s">
        <v>466</v>
      </c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">
        <v>261900702</v>
      </c>
      <c r="AL78" s="6"/>
      <c r="AM78" s="6"/>
      <c r="AN78" s="6"/>
      <c r="AO78" s="6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18"/>
      <c r="BK78" s="25">
        <v>0</v>
      </c>
    </row>
    <row r="79" spans="2:63" s="42" customFormat="1" ht="63" x14ac:dyDescent="0.4">
      <c r="B79" s="84"/>
      <c r="C79" s="84"/>
      <c r="D79" s="74"/>
      <c r="E79" s="61" t="s">
        <v>63</v>
      </c>
      <c r="F79" s="75"/>
      <c r="G79" s="62"/>
      <c r="H79" s="62"/>
      <c r="I79" s="62"/>
      <c r="J79" s="62"/>
      <c r="K79" s="62"/>
      <c r="L79" s="38">
        <v>379501230</v>
      </c>
      <c r="M79" s="38">
        <v>379501230</v>
      </c>
      <c r="N79" s="38">
        <v>379501230</v>
      </c>
      <c r="O79" s="38">
        <v>379501218</v>
      </c>
      <c r="P79" s="38">
        <v>1518004908</v>
      </c>
      <c r="Q79" s="62"/>
      <c r="R79" s="86" t="s">
        <v>466</v>
      </c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">
        <v>414728082</v>
      </c>
      <c r="AL79" s="6"/>
      <c r="AM79" s="6"/>
      <c r="AN79" s="6"/>
      <c r="AO79" s="6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18"/>
      <c r="BK79" s="25">
        <v>0</v>
      </c>
    </row>
    <row r="80" spans="2:63" s="42" customFormat="1" ht="21" x14ac:dyDescent="0.4">
      <c r="B80" s="84"/>
      <c r="C80" s="84"/>
      <c r="D80" s="74"/>
      <c r="E80" s="61" t="s">
        <v>64</v>
      </c>
      <c r="F80" s="75"/>
      <c r="G80" s="62"/>
      <c r="H80" s="62"/>
      <c r="I80" s="62"/>
      <c r="J80" s="62"/>
      <c r="K80" s="62"/>
      <c r="L80" s="38">
        <v>101771382</v>
      </c>
      <c r="M80" s="38">
        <v>158311031.99000001</v>
      </c>
      <c r="N80" s="38">
        <v>124387239</v>
      </c>
      <c r="O80" s="38">
        <v>158311028.12</v>
      </c>
      <c r="P80" s="38">
        <v>542780681.11000001</v>
      </c>
      <c r="Q80" s="62"/>
      <c r="R80" s="85" t="s">
        <v>466</v>
      </c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">
        <v>159505476</v>
      </c>
      <c r="AL80" s="6"/>
      <c r="AM80" s="6"/>
      <c r="AN80" s="6"/>
      <c r="AO80" s="6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18"/>
      <c r="BK80" s="25">
        <v>0</v>
      </c>
    </row>
    <row r="81" spans="2:63" s="42" customFormat="1" ht="42" x14ac:dyDescent="0.4">
      <c r="B81" s="84"/>
      <c r="C81" s="84"/>
      <c r="D81" s="74"/>
      <c r="E81" s="61" t="s">
        <v>65</v>
      </c>
      <c r="F81" s="75"/>
      <c r="G81" s="62"/>
      <c r="H81" s="62"/>
      <c r="I81" s="62"/>
      <c r="J81" s="62"/>
      <c r="K81" s="62"/>
      <c r="L81" s="38">
        <v>72386455</v>
      </c>
      <c r="M81" s="38">
        <v>62505863</v>
      </c>
      <c r="N81" s="38">
        <v>62302299.170000002</v>
      </c>
      <c r="O81" s="38">
        <v>87054632.170000002</v>
      </c>
      <c r="P81" s="38">
        <v>284249249.33999997</v>
      </c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">
        <v>74467494</v>
      </c>
      <c r="AL81" s="6"/>
      <c r="AM81" s="6"/>
      <c r="AN81" s="6"/>
      <c r="AO81" s="6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18"/>
      <c r="BK81" s="25">
        <v>0</v>
      </c>
    </row>
    <row r="82" spans="2:63" s="42" customFormat="1" ht="42" x14ac:dyDescent="0.4">
      <c r="B82" s="84"/>
      <c r="C82" s="84"/>
      <c r="D82" s="74"/>
      <c r="E82" s="61" t="s">
        <v>66</v>
      </c>
      <c r="F82" s="75"/>
      <c r="G82" s="62"/>
      <c r="H82" s="62"/>
      <c r="I82" s="62"/>
      <c r="J82" s="62"/>
      <c r="K82" s="62"/>
      <c r="L82" s="38">
        <v>65677506</v>
      </c>
      <c r="M82" s="38">
        <v>65677506</v>
      </c>
      <c r="N82" s="38">
        <v>65677506</v>
      </c>
      <c r="O82" s="38">
        <v>21892503</v>
      </c>
      <c r="P82" s="38">
        <v>218925021</v>
      </c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">
        <v>64655667</v>
      </c>
      <c r="AL82" s="6"/>
      <c r="AM82" s="6"/>
      <c r="AN82" s="6"/>
      <c r="AO82" s="6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18"/>
      <c r="BK82" s="25">
        <v>0</v>
      </c>
    </row>
    <row r="83" spans="2:63" s="42" customFormat="1" ht="42" x14ac:dyDescent="0.4">
      <c r="B83" s="84"/>
      <c r="C83" s="84"/>
      <c r="D83" s="76"/>
      <c r="E83" s="61" t="s">
        <v>67</v>
      </c>
      <c r="F83" s="75"/>
      <c r="G83" s="62"/>
      <c r="H83" s="62"/>
      <c r="I83" s="62"/>
      <c r="J83" s="62"/>
      <c r="K83" s="62"/>
      <c r="L83" s="38">
        <v>224482356</v>
      </c>
      <c r="M83" s="38">
        <v>224482356</v>
      </c>
      <c r="N83" s="38">
        <v>224482356</v>
      </c>
      <c r="O83" s="38">
        <v>224482357</v>
      </c>
      <c r="P83" s="38">
        <v>897929425</v>
      </c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">
        <v>239111556</v>
      </c>
      <c r="AL83" s="6"/>
      <c r="AM83" s="6"/>
      <c r="AN83" s="6"/>
      <c r="AO83" s="6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18"/>
      <c r="BK83" s="25">
        <v>0</v>
      </c>
    </row>
    <row r="84" spans="2:63" s="42" customFormat="1" ht="21" x14ac:dyDescent="0.4">
      <c r="B84" s="84"/>
      <c r="C84" s="84"/>
      <c r="D84" s="64" t="s">
        <v>56</v>
      </c>
      <c r="E84" s="61" t="s">
        <v>68</v>
      </c>
      <c r="F84" s="75"/>
      <c r="G84" s="62"/>
      <c r="H84" s="62"/>
      <c r="I84" s="62"/>
      <c r="J84" s="62"/>
      <c r="K84" s="62"/>
      <c r="L84" s="38">
        <v>165462257.28999999</v>
      </c>
      <c r="M84" s="38">
        <v>141306541.62</v>
      </c>
      <c r="N84" s="38">
        <v>93790675.060000002</v>
      </c>
      <c r="O84" s="38">
        <v>89583179.680000007</v>
      </c>
      <c r="P84" s="38">
        <v>490142653.64999998</v>
      </c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">
        <v>105595934</v>
      </c>
      <c r="AL84" s="6"/>
      <c r="AM84" s="6"/>
      <c r="AN84" s="6"/>
      <c r="AO84" s="6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18"/>
      <c r="BK84" s="25">
        <v>0</v>
      </c>
    </row>
    <row r="85" spans="2:63" s="42" customFormat="1" ht="21" x14ac:dyDescent="0.4">
      <c r="B85" s="84"/>
      <c r="C85" s="84"/>
      <c r="D85" s="74"/>
      <c r="E85" s="61" t="s">
        <v>69</v>
      </c>
      <c r="F85" s="75"/>
      <c r="G85" s="62"/>
      <c r="H85" s="62"/>
      <c r="I85" s="62"/>
      <c r="J85" s="62"/>
      <c r="K85" s="62"/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">
        <v>0</v>
      </c>
      <c r="AL85" s="6"/>
      <c r="AM85" s="6"/>
      <c r="AN85" s="6"/>
      <c r="AO85" s="6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18"/>
      <c r="BK85" s="25">
        <v>0</v>
      </c>
    </row>
    <row r="86" spans="2:63" s="42" customFormat="1" ht="21" x14ac:dyDescent="0.4">
      <c r="B86" s="84"/>
      <c r="C86" s="84"/>
      <c r="D86" s="74"/>
      <c r="E86" s="61" t="s">
        <v>70</v>
      </c>
      <c r="F86" s="75"/>
      <c r="G86" s="62"/>
      <c r="H86" s="62"/>
      <c r="I86" s="62"/>
      <c r="J86" s="62"/>
      <c r="K86" s="62"/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">
        <v>985652177</v>
      </c>
      <c r="AL86" s="6"/>
      <c r="AM86" s="6"/>
      <c r="AN86" s="6"/>
      <c r="AO86" s="6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18"/>
      <c r="BK86" s="25">
        <v>0</v>
      </c>
    </row>
    <row r="87" spans="2:63" s="42" customFormat="1" ht="21" x14ac:dyDescent="0.4">
      <c r="B87" s="84"/>
      <c r="C87" s="84"/>
      <c r="D87" s="76"/>
      <c r="E87" s="61" t="s">
        <v>71</v>
      </c>
      <c r="F87" s="75"/>
      <c r="G87" s="62"/>
      <c r="H87" s="62"/>
      <c r="I87" s="62"/>
      <c r="J87" s="62"/>
      <c r="K87" s="62"/>
      <c r="L87" s="38">
        <v>799539672.71000004</v>
      </c>
      <c r="M87" s="38">
        <v>1056913755</v>
      </c>
      <c r="N87" s="38">
        <v>621775194</v>
      </c>
      <c r="O87" s="38">
        <v>2117272707.3199999</v>
      </c>
      <c r="P87" s="38">
        <v>4595501328</v>
      </c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">
        <v>1674941346</v>
      </c>
      <c r="AL87" s="6"/>
      <c r="AM87" s="6"/>
      <c r="AN87" s="6"/>
      <c r="AO87" s="6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18"/>
      <c r="BK87" s="25">
        <v>0</v>
      </c>
    </row>
    <row r="88" spans="2:63" s="42" customFormat="1" ht="42" x14ac:dyDescent="0.4">
      <c r="B88" s="84"/>
      <c r="C88" s="84"/>
      <c r="D88" s="64" t="s">
        <v>72</v>
      </c>
      <c r="E88" s="61" t="s">
        <v>73</v>
      </c>
      <c r="F88" s="75"/>
      <c r="G88" s="62"/>
      <c r="H88" s="62"/>
      <c r="I88" s="62"/>
      <c r="J88" s="62"/>
      <c r="K88" s="62"/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">
        <v>0</v>
      </c>
      <c r="AL88" s="6"/>
      <c r="AM88" s="6"/>
      <c r="AN88" s="6"/>
      <c r="AO88" s="6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18"/>
      <c r="BK88" s="25">
        <v>0</v>
      </c>
    </row>
    <row r="89" spans="2:63" s="42" customFormat="1" ht="21" x14ac:dyDescent="0.4">
      <c r="B89" s="84"/>
      <c r="C89" s="84"/>
      <c r="D89" s="74"/>
      <c r="E89" s="61" t="s">
        <v>74</v>
      </c>
      <c r="F89" s="75"/>
      <c r="G89" s="62"/>
      <c r="H89" s="62"/>
      <c r="I89" s="62"/>
      <c r="J89" s="62"/>
      <c r="K89" s="62"/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">
        <v>0</v>
      </c>
      <c r="AL89" s="6"/>
      <c r="AM89" s="6"/>
      <c r="AN89" s="6"/>
      <c r="AO89" s="6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18"/>
      <c r="BK89" s="25">
        <v>0</v>
      </c>
    </row>
    <row r="90" spans="2:63" s="42" customFormat="1" ht="21" x14ac:dyDescent="0.4">
      <c r="B90" s="84"/>
      <c r="C90" s="84"/>
      <c r="D90" s="76"/>
      <c r="E90" s="61" t="s">
        <v>297</v>
      </c>
      <c r="F90" s="75"/>
      <c r="G90" s="62"/>
      <c r="H90" s="62"/>
      <c r="I90" s="62"/>
      <c r="J90" s="62"/>
      <c r="K90" s="62"/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">
        <v>0</v>
      </c>
      <c r="AL90" s="6"/>
      <c r="AM90" s="6"/>
      <c r="AN90" s="6"/>
      <c r="AO90" s="6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18"/>
      <c r="BK90" s="25">
        <v>0</v>
      </c>
    </row>
    <row r="91" spans="2:63" s="42" customFormat="1" ht="42" x14ac:dyDescent="0.4">
      <c r="B91" s="84"/>
      <c r="C91" s="84"/>
      <c r="D91" s="61" t="s">
        <v>75</v>
      </c>
      <c r="E91" s="61" t="s">
        <v>75</v>
      </c>
      <c r="F91" s="75"/>
      <c r="G91" s="62"/>
      <c r="H91" s="62"/>
      <c r="I91" s="62"/>
      <c r="J91" s="62"/>
      <c r="K91" s="62"/>
      <c r="L91" s="38">
        <v>1167757920</v>
      </c>
      <c r="M91" s="38">
        <v>1581485936.25</v>
      </c>
      <c r="N91" s="38">
        <v>1270156995</v>
      </c>
      <c r="O91" s="38">
        <v>1517161061</v>
      </c>
      <c r="P91" s="38">
        <v>5536561912.96</v>
      </c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">
        <v>0</v>
      </c>
      <c r="AL91" s="6"/>
      <c r="AM91" s="6"/>
      <c r="AN91" s="6"/>
      <c r="AO91" s="6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18"/>
      <c r="BK91" s="25">
        <v>0</v>
      </c>
    </row>
    <row r="92" spans="2:63" s="42" customFormat="1" ht="21.6" thickBot="1" x14ac:dyDescent="0.45">
      <c r="B92" s="87"/>
      <c r="C92" s="87"/>
      <c r="D92" s="88" t="s">
        <v>298</v>
      </c>
      <c r="E92" s="67" t="s">
        <v>298</v>
      </c>
      <c r="F92" s="89"/>
      <c r="G92" s="68"/>
      <c r="H92" s="68"/>
      <c r="I92" s="68"/>
      <c r="J92" s="68"/>
      <c r="K92" s="68"/>
      <c r="L92" s="39">
        <v>0</v>
      </c>
      <c r="M92" s="39">
        <v>527551885</v>
      </c>
      <c r="N92" s="39">
        <v>4284755</v>
      </c>
      <c r="O92" s="39">
        <v>0</v>
      </c>
      <c r="P92" s="39">
        <v>531800640</v>
      </c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7">
        <v>0</v>
      </c>
      <c r="AL92" s="7"/>
      <c r="AM92" s="7"/>
      <c r="AN92" s="7"/>
      <c r="AO92" s="7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19"/>
      <c r="BK92" s="25">
        <v>0</v>
      </c>
    </row>
    <row r="93" spans="2:63" s="42" customFormat="1" x14ac:dyDescent="0.3"/>
    <row r="94" spans="2:63" s="42" customFormat="1" x14ac:dyDescent="0.3"/>
    <row r="95" spans="2:63" s="42" customFormat="1" x14ac:dyDescent="0.3"/>
    <row r="96" spans="2:63" s="42" customFormat="1" x14ac:dyDescent="0.3"/>
    <row r="97" s="42" customFormat="1" x14ac:dyDescent="0.3"/>
    <row r="98" s="42" customFormat="1" x14ac:dyDescent="0.3"/>
    <row r="99" s="42" customFormat="1" x14ac:dyDescent="0.3"/>
    <row r="100" s="42" customFormat="1" x14ac:dyDescent="0.3"/>
  </sheetData>
  <sheetProtection selectLockedCells="1" selectUnlockedCells="1"/>
  <dataConsolidate/>
  <mergeCells count="1">
    <mergeCell ref="B2:C2"/>
  </mergeCells>
  <pageMargins left="0.7" right="0.7" top="0.75" bottom="0.75" header="0.3" footer="0.3"/>
  <pageSetup scale="17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2506980</xdr:colOff>
                    <xdr:row>10</xdr:row>
                    <xdr:rowOff>198120</xdr:rowOff>
                  </from>
                  <to>
                    <xdr:col>1</xdr:col>
                    <xdr:colOff>3467100</xdr:colOff>
                    <xdr:row>10</xdr:row>
                    <xdr:rowOff>579120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2484120</xdr:colOff>
                    <xdr:row>23</xdr:row>
                    <xdr:rowOff>259080</xdr:rowOff>
                  </from>
                  <to>
                    <xdr:col>1</xdr:col>
                    <xdr:colOff>3467100</xdr:colOff>
                    <xdr:row>23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2484120</xdr:colOff>
                    <xdr:row>37</xdr:row>
                    <xdr:rowOff>251460</xdr:rowOff>
                  </from>
                  <to>
                    <xdr:col>1</xdr:col>
                    <xdr:colOff>3429000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2484120</xdr:colOff>
                    <xdr:row>46</xdr:row>
                    <xdr:rowOff>160020</xdr:rowOff>
                  </from>
                  <to>
                    <xdr:col>1</xdr:col>
                    <xdr:colOff>3429000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75</xdr:row>
                    <xdr:rowOff>251460</xdr:rowOff>
                  </from>
                  <to>
                    <xdr:col>1</xdr:col>
                    <xdr:colOff>3299460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30480</xdr:rowOff>
                  </from>
                  <to>
                    <xdr:col>3</xdr:col>
                    <xdr:colOff>1257300</xdr:colOff>
                    <xdr:row>2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4.4" x14ac:dyDescent="0.3"/>
  <cols>
    <col min="1" max="1" width="3.44140625" bestFit="1" customWidth="1"/>
    <col min="2" max="2" width="51.33203125" bestFit="1" customWidth="1"/>
    <col min="3" max="3" width="8.88671875" bestFit="1" customWidth="1"/>
    <col min="4" max="4" width="35.109375" bestFit="1" customWidth="1"/>
    <col min="5" max="5" width="6.6640625" bestFit="1" customWidth="1"/>
    <col min="6" max="6" width="42" bestFit="1" customWidth="1"/>
    <col min="7" max="7" width="6.6640625" bestFit="1" customWidth="1"/>
    <col min="8" max="8" width="58.88671875" bestFit="1" customWidth="1"/>
    <col min="9" max="9" width="6.6640625" bestFit="1" customWidth="1"/>
    <col min="10" max="10" width="58.6640625" bestFit="1" customWidth="1"/>
    <col min="11" max="11" width="6.6640625" bestFit="1" customWidth="1"/>
    <col min="12" max="12" width="5.5546875" bestFit="1" customWidth="1"/>
    <col min="13" max="13" width="6.6640625" bestFit="1" customWidth="1"/>
    <col min="14" max="14" width="20" bestFit="1" customWidth="1"/>
    <col min="15" max="15" width="6.6640625" bestFit="1" customWidth="1"/>
    <col min="16" max="16" width="56.44140625" bestFit="1" customWidth="1"/>
    <col min="17" max="17" width="6.6640625" bestFit="1" customWidth="1"/>
    <col min="18" max="19" width="56.44140625" customWidth="1"/>
    <col min="20" max="20" width="6.6640625" bestFit="1" customWidth="1"/>
    <col min="21" max="21" width="56.44140625" bestFit="1" customWidth="1"/>
    <col min="22" max="22" width="100.5546875" bestFit="1" customWidth="1"/>
    <col min="23" max="23" width="124.88671875" bestFit="1" customWidth="1"/>
    <col min="24" max="24" width="6.6640625" bestFit="1" customWidth="1"/>
    <col min="25" max="25" width="20.88671875" bestFit="1" customWidth="1"/>
    <col min="26" max="40" width="3.44140625" bestFit="1" customWidth="1"/>
  </cols>
  <sheetData>
    <row r="2" spans="1:38" x14ac:dyDescent="0.3">
      <c r="A2" s="26">
        <v>1</v>
      </c>
      <c r="B2" s="26">
        <v>2</v>
      </c>
      <c r="C2" s="26">
        <v>3</v>
      </c>
      <c r="D2" s="26">
        <v>4</v>
      </c>
      <c r="E2" s="26">
        <v>5</v>
      </c>
      <c r="F2" s="26">
        <v>6</v>
      </c>
      <c r="G2" s="26">
        <v>7</v>
      </c>
      <c r="H2" s="26">
        <v>8</v>
      </c>
      <c r="I2" s="26">
        <v>9</v>
      </c>
      <c r="J2" s="26">
        <v>10</v>
      </c>
      <c r="K2" s="26">
        <v>11</v>
      </c>
      <c r="L2" s="26">
        <v>12</v>
      </c>
      <c r="M2" s="26">
        <v>13</v>
      </c>
      <c r="N2" s="26">
        <v>14</v>
      </c>
      <c r="O2" s="26">
        <v>15</v>
      </c>
      <c r="P2" s="26">
        <v>16</v>
      </c>
      <c r="Q2" s="26">
        <v>17</v>
      </c>
      <c r="R2" s="26">
        <v>18</v>
      </c>
      <c r="S2" s="26">
        <v>19</v>
      </c>
      <c r="T2" s="26">
        <v>20</v>
      </c>
      <c r="U2" s="26">
        <v>21</v>
      </c>
      <c r="V2" s="26">
        <v>22</v>
      </c>
      <c r="W2" s="26">
        <v>23</v>
      </c>
      <c r="X2" s="26">
        <v>24</v>
      </c>
      <c r="Y2" s="26">
        <v>25</v>
      </c>
      <c r="Z2" s="26">
        <v>26</v>
      </c>
      <c r="AA2" s="26">
        <v>27</v>
      </c>
      <c r="AB2" s="26">
        <v>28</v>
      </c>
      <c r="AC2" s="26">
        <v>29</v>
      </c>
      <c r="AD2" s="26">
        <v>30</v>
      </c>
      <c r="AE2" s="26">
        <v>31</v>
      </c>
      <c r="AF2" s="26">
        <v>32</v>
      </c>
      <c r="AG2" s="26">
        <v>33</v>
      </c>
      <c r="AH2" s="26">
        <v>34</v>
      </c>
      <c r="AI2" s="26">
        <v>35</v>
      </c>
      <c r="AJ2" s="26">
        <v>36</v>
      </c>
      <c r="AK2" s="26">
        <v>37</v>
      </c>
      <c r="AL2" s="26">
        <v>38</v>
      </c>
    </row>
    <row r="3" spans="1:38" x14ac:dyDescent="0.3">
      <c r="A3" t="s">
        <v>169</v>
      </c>
      <c r="B3" s="21" t="s">
        <v>289</v>
      </c>
      <c r="C3" s="21" t="s">
        <v>179</v>
      </c>
      <c r="D3" s="21" t="s">
        <v>81</v>
      </c>
      <c r="E3" s="21" t="s">
        <v>170</v>
      </c>
      <c r="F3" s="21" t="s">
        <v>292</v>
      </c>
      <c r="G3" s="21" t="s">
        <v>170</v>
      </c>
      <c r="H3" s="21" t="s">
        <v>83</v>
      </c>
      <c r="I3" s="21" t="s">
        <v>170</v>
      </c>
      <c r="J3" s="21" t="s">
        <v>296</v>
      </c>
      <c r="K3" s="21" t="s">
        <v>170</v>
      </c>
      <c r="L3" s="21" t="s">
        <v>172</v>
      </c>
      <c r="M3" s="21" t="s">
        <v>170</v>
      </c>
      <c r="N3" s="21" t="s">
        <v>178</v>
      </c>
      <c r="O3" s="21" t="s">
        <v>170</v>
      </c>
      <c r="P3" s="21" t="s">
        <v>307</v>
      </c>
      <c r="Q3" s="21" t="s">
        <v>170</v>
      </c>
      <c r="R3" s="30" t="s">
        <v>312</v>
      </c>
      <c r="S3" s="30" t="s">
        <v>306</v>
      </c>
      <c r="T3" s="30" t="s">
        <v>170</v>
      </c>
      <c r="U3" s="29" t="s">
        <v>311</v>
      </c>
      <c r="V3" s="29" t="s">
        <v>310</v>
      </c>
      <c r="W3" s="29" t="s">
        <v>308</v>
      </c>
      <c r="X3" s="29" t="s">
        <v>170</v>
      </c>
      <c r="Y3" s="21" t="s">
        <v>404</v>
      </c>
      <c r="Z3" s="21" t="s">
        <v>170</v>
      </c>
    </row>
    <row r="4" spans="1:38" x14ac:dyDescent="0.3">
      <c r="A4">
        <v>0</v>
      </c>
      <c r="B4" t="s">
        <v>81</v>
      </c>
      <c r="C4">
        <v>4</v>
      </c>
      <c r="D4" s="35" t="s">
        <v>396</v>
      </c>
      <c r="E4" s="22" t="s">
        <v>171</v>
      </c>
      <c r="F4" s="35" t="s">
        <v>397</v>
      </c>
      <c r="G4" s="22" t="s">
        <v>171</v>
      </c>
      <c r="H4" s="35" t="s">
        <v>85</v>
      </c>
      <c r="I4" s="22" t="s">
        <v>171</v>
      </c>
      <c r="J4" s="35" t="s">
        <v>85</v>
      </c>
      <c r="K4" s="22" t="s">
        <v>171</v>
      </c>
      <c r="L4">
        <v>2016</v>
      </c>
      <c r="M4" s="22" t="s">
        <v>171</v>
      </c>
      <c r="N4" s="22" t="s">
        <v>173</v>
      </c>
      <c r="O4" s="22" t="s">
        <v>171</v>
      </c>
      <c r="P4" t="s">
        <v>167</v>
      </c>
      <c r="Q4" s="22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22" t="s">
        <v>171</v>
      </c>
      <c r="Y4" t="s">
        <v>405</v>
      </c>
      <c r="Z4" t="s">
        <v>171</v>
      </c>
    </row>
    <row r="5" spans="1:38" x14ac:dyDescent="0.3">
      <c r="A5">
        <v>1</v>
      </c>
      <c r="B5" t="s">
        <v>82</v>
      </c>
      <c r="C5">
        <v>6</v>
      </c>
      <c r="D5" s="35" t="s">
        <v>153</v>
      </c>
      <c r="E5" s="22" t="s">
        <v>171</v>
      </c>
      <c r="F5" s="35" t="s">
        <v>376</v>
      </c>
      <c r="G5" s="22" t="s">
        <v>171</v>
      </c>
      <c r="H5" s="36" t="s">
        <v>151</v>
      </c>
      <c r="I5" s="22" t="s">
        <v>171</v>
      </c>
      <c r="J5" s="35" t="s">
        <v>92</v>
      </c>
      <c r="K5" s="22" t="s">
        <v>171</v>
      </c>
      <c r="L5">
        <v>2017</v>
      </c>
      <c r="M5" s="22" t="s">
        <v>171</v>
      </c>
      <c r="N5" s="22" t="s">
        <v>174</v>
      </c>
      <c r="O5" s="22" t="s">
        <v>171</v>
      </c>
      <c r="P5" t="s">
        <v>28</v>
      </c>
      <c r="Q5" s="22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22" t="s">
        <v>171</v>
      </c>
      <c r="Y5" t="s">
        <v>395</v>
      </c>
      <c r="Z5" t="s">
        <v>171</v>
      </c>
    </row>
    <row r="6" spans="1:38" x14ac:dyDescent="0.3">
      <c r="A6">
        <v>2</v>
      </c>
      <c r="B6" t="s">
        <v>83</v>
      </c>
      <c r="C6">
        <v>8</v>
      </c>
      <c r="D6" s="35" t="s">
        <v>154</v>
      </c>
      <c r="E6" s="22" t="s">
        <v>171</v>
      </c>
      <c r="F6" s="35" t="s">
        <v>394</v>
      </c>
      <c r="G6" s="22" t="s">
        <v>171</v>
      </c>
      <c r="H6" s="35" t="s">
        <v>152</v>
      </c>
      <c r="I6" s="22" t="s">
        <v>171</v>
      </c>
      <c r="J6" s="35" t="s">
        <v>166</v>
      </c>
      <c r="K6" s="22" t="s">
        <v>171</v>
      </c>
      <c r="N6" s="22" t="s">
        <v>175</v>
      </c>
      <c r="O6" s="22" t="s">
        <v>171</v>
      </c>
      <c r="P6" t="s">
        <v>79</v>
      </c>
      <c r="Q6" s="22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22" t="s">
        <v>171</v>
      </c>
      <c r="Y6" t="s">
        <v>406</v>
      </c>
      <c r="Z6" t="s">
        <v>171</v>
      </c>
    </row>
    <row r="7" spans="1:38" x14ac:dyDescent="0.3">
      <c r="A7">
        <v>3</v>
      </c>
      <c r="B7" t="s">
        <v>296</v>
      </c>
      <c r="C7">
        <v>10</v>
      </c>
      <c r="D7" s="35" t="s">
        <v>155</v>
      </c>
      <c r="E7" s="22" t="s">
        <v>171</v>
      </c>
      <c r="F7" s="35" t="s">
        <v>392</v>
      </c>
      <c r="G7" s="22" t="s">
        <v>171</v>
      </c>
      <c r="H7" s="35" t="s">
        <v>90</v>
      </c>
      <c r="I7" s="22" t="s">
        <v>171</v>
      </c>
      <c r="J7" s="35" t="s">
        <v>89</v>
      </c>
      <c r="N7" s="22" t="s">
        <v>176</v>
      </c>
      <c r="O7" s="22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22" t="s">
        <v>171</v>
      </c>
      <c r="Y7" t="s">
        <v>407</v>
      </c>
      <c r="Z7" t="s">
        <v>171</v>
      </c>
    </row>
    <row r="8" spans="1:38" x14ac:dyDescent="0.3">
      <c r="A8">
        <v>4</v>
      </c>
      <c r="B8" t="s">
        <v>172</v>
      </c>
      <c r="C8">
        <v>12</v>
      </c>
      <c r="D8" s="35" t="s">
        <v>156</v>
      </c>
      <c r="E8" s="22" t="s">
        <v>171</v>
      </c>
      <c r="F8" s="35" t="s">
        <v>97</v>
      </c>
      <c r="G8" s="22" t="s">
        <v>171</v>
      </c>
      <c r="H8" s="35" t="s">
        <v>18</v>
      </c>
      <c r="I8" s="22" t="s">
        <v>171</v>
      </c>
      <c r="J8" s="35" t="s">
        <v>107</v>
      </c>
      <c r="N8" s="22" t="s">
        <v>177</v>
      </c>
      <c r="O8" s="22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22" t="s">
        <v>171</v>
      </c>
      <c r="Y8" t="s">
        <v>408</v>
      </c>
      <c r="Z8" t="s">
        <v>171</v>
      </c>
    </row>
    <row r="9" spans="1:38" x14ac:dyDescent="0.3">
      <c r="A9">
        <v>5</v>
      </c>
      <c r="B9" t="s">
        <v>178</v>
      </c>
      <c r="C9">
        <v>14</v>
      </c>
      <c r="D9" s="36" t="s">
        <v>96</v>
      </c>
      <c r="E9" s="22" t="s">
        <v>171</v>
      </c>
      <c r="F9" s="35" t="s">
        <v>130</v>
      </c>
      <c r="G9" s="22" t="s">
        <v>171</v>
      </c>
      <c r="H9" s="35" t="s">
        <v>165</v>
      </c>
      <c r="I9" s="22" t="s">
        <v>171</v>
      </c>
      <c r="J9" s="22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22" t="s">
        <v>171</v>
      </c>
      <c r="Y9" t="s">
        <v>409</v>
      </c>
      <c r="Z9" t="s">
        <v>171</v>
      </c>
    </row>
    <row r="10" spans="1:38" x14ac:dyDescent="0.3">
      <c r="A10">
        <v>6</v>
      </c>
      <c r="B10" t="s">
        <v>307</v>
      </c>
      <c r="C10">
        <v>16</v>
      </c>
      <c r="D10" s="35" t="s">
        <v>157</v>
      </c>
      <c r="E10" s="22" t="s">
        <v>171</v>
      </c>
      <c r="F10" s="35" t="s">
        <v>393</v>
      </c>
      <c r="G10" s="22" t="s">
        <v>171</v>
      </c>
      <c r="H10" s="35" t="s">
        <v>102</v>
      </c>
      <c r="I10" s="22" t="s">
        <v>171</v>
      </c>
      <c r="J10" s="22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22" t="s">
        <v>171</v>
      </c>
      <c r="Y10" t="s">
        <v>410</v>
      </c>
      <c r="Z10" t="s">
        <v>171</v>
      </c>
    </row>
    <row r="11" spans="1:38" x14ac:dyDescent="0.3">
      <c r="A11">
        <v>7</v>
      </c>
      <c r="B11" s="31" t="s">
        <v>312</v>
      </c>
      <c r="C11" s="31">
        <v>18</v>
      </c>
      <c r="D11" s="35" t="s">
        <v>94</v>
      </c>
      <c r="E11" s="22" t="s">
        <v>171</v>
      </c>
      <c r="F11" s="35" t="s">
        <v>131</v>
      </c>
      <c r="G11" s="22" t="s">
        <v>171</v>
      </c>
      <c r="H11" s="35" t="s">
        <v>89</v>
      </c>
      <c r="I11" s="22" t="s">
        <v>171</v>
      </c>
      <c r="J11" s="22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22" t="s">
        <v>171</v>
      </c>
      <c r="Y11" t="s">
        <v>411</v>
      </c>
      <c r="Z11" t="s">
        <v>171</v>
      </c>
    </row>
    <row r="12" spans="1:38" x14ac:dyDescent="0.3">
      <c r="A12">
        <v>8</v>
      </c>
      <c r="B12" s="31" t="s">
        <v>306</v>
      </c>
      <c r="C12" s="31">
        <v>19</v>
      </c>
      <c r="D12" s="35" t="s">
        <v>149</v>
      </c>
      <c r="E12" s="22" t="s">
        <v>171</v>
      </c>
      <c r="F12" s="35" t="s">
        <v>132</v>
      </c>
      <c r="G12" s="22" t="s">
        <v>171</v>
      </c>
      <c r="H12" s="35" t="s">
        <v>109</v>
      </c>
      <c r="I12" s="22" t="s">
        <v>171</v>
      </c>
      <c r="J12" s="22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22" t="s">
        <v>171</v>
      </c>
      <c r="Y12" t="s">
        <v>412</v>
      </c>
      <c r="Z12" t="s">
        <v>171</v>
      </c>
    </row>
    <row r="13" spans="1:38" x14ac:dyDescent="0.3">
      <c r="A13">
        <v>9</v>
      </c>
      <c r="B13" s="28" t="s">
        <v>311</v>
      </c>
      <c r="C13" s="28">
        <v>21</v>
      </c>
      <c r="D13" s="35" t="s">
        <v>148</v>
      </c>
      <c r="E13" s="22" t="s">
        <v>171</v>
      </c>
      <c r="F13" s="35" t="s">
        <v>134</v>
      </c>
      <c r="G13" s="22" t="s">
        <v>171</v>
      </c>
      <c r="H13" s="35" t="s">
        <v>398</v>
      </c>
      <c r="I13" s="22" t="s">
        <v>171</v>
      </c>
      <c r="J13" s="22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22" t="s">
        <v>171</v>
      </c>
      <c r="Y13" t="s">
        <v>413</v>
      </c>
      <c r="Z13" t="s">
        <v>171</v>
      </c>
    </row>
    <row r="14" spans="1:38" x14ac:dyDescent="0.3">
      <c r="A14">
        <v>10</v>
      </c>
      <c r="B14" s="28" t="s">
        <v>310</v>
      </c>
      <c r="C14" s="28">
        <v>22</v>
      </c>
      <c r="D14" s="36" t="s">
        <v>100</v>
      </c>
      <c r="E14" s="22" t="s">
        <v>171</v>
      </c>
      <c r="F14" s="35" t="s">
        <v>135</v>
      </c>
      <c r="G14" s="22" t="s">
        <v>171</v>
      </c>
      <c r="I14" s="22"/>
      <c r="J14" s="22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22" t="s">
        <v>171</v>
      </c>
      <c r="Y14" t="s">
        <v>414</v>
      </c>
      <c r="Z14" t="s">
        <v>171</v>
      </c>
    </row>
    <row r="15" spans="1:38" x14ac:dyDescent="0.3">
      <c r="A15">
        <v>11</v>
      </c>
      <c r="B15" s="28" t="s">
        <v>308</v>
      </c>
      <c r="C15" s="28">
        <v>23</v>
      </c>
      <c r="D15" s="35" t="s">
        <v>89</v>
      </c>
      <c r="E15" s="22" t="s">
        <v>171</v>
      </c>
      <c r="F15" s="35" t="s">
        <v>399</v>
      </c>
      <c r="G15" s="22" t="s">
        <v>171</v>
      </c>
      <c r="I15" s="22"/>
      <c r="J15" s="22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22" t="s">
        <v>171</v>
      </c>
      <c r="Y15" t="s">
        <v>415</v>
      </c>
      <c r="Z15" t="s">
        <v>171</v>
      </c>
    </row>
    <row r="16" spans="1:38" x14ac:dyDescent="0.3">
      <c r="A16">
        <v>12</v>
      </c>
      <c r="B16" s="28" t="s">
        <v>404</v>
      </c>
      <c r="C16" s="28">
        <v>25</v>
      </c>
      <c r="D16" s="35" t="s">
        <v>150</v>
      </c>
      <c r="E16" s="22" t="s">
        <v>171</v>
      </c>
      <c r="F16" s="35" t="s">
        <v>382</v>
      </c>
      <c r="G16" s="22" t="s">
        <v>171</v>
      </c>
      <c r="H16" s="22"/>
      <c r="I16" s="22"/>
      <c r="J16" s="22"/>
      <c r="T16" t="s">
        <v>171</v>
      </c>
      <c r="U16" t="s">
        <v>28</v>
      </c>
      <c r="V16" t="s">
        <v>29</v>
      </c>
      <c r="W16" t="s">
        <v>33</v>
      </c>
      <c r="X16" s="22" t="s">
        <v>171</v>
      </c>
      <c r="Y16" t="s">
        <v>416</v>
      </c>
      <c r="Z16" t="s">
        <v>171</v>
      </c>
    </row>
    <row r="17" spans="1:26" x14ac:dyDescent="0.3">
      <c r="A17">
        <v>13</v>
      </c>
      <c r="B17" t="s">
        <v>230</v>
      </c>
      <c r="C17">
        <v>4</v>
      </c>
      <c r="D17" s="35" t="s">
        <v>163</v>
      </c>
      <c r="E17" s="22" t="s">
        <v>171</v>
      </c>
      <c r="F17" s="35" t="s">
        <v>400</v>
      </c>
      <c r="G17" s="22" t="s">
        <v>171</v>
      </c>
      <c r="H17" s="22"/>
      <c r="I17" s="22"/>
      <c r="J17" s="22"/>
      <c r="U17" t="s">
        <v>28</v>
      </c>
      <c r="V17" t="s">
        <v>29</v>
      </c>
      <c r="W17" t="s">
        <v>34</v>
      </c>
      <c r="X17" s="22" t="s">
        <v>171</v>
      </c>
      <c r="Y17" t="s">
        <v>417</v>
      </c>
      <c r="Z17" t="s">
        <v>171</v>
      </c>
    </row>
    <row r="18" spans="1:26" x14ac:dyDescent="0.3">
      <c r="A18">
        <v>14</v>
      </c>
      <c r="B18" t="s">
        <v>231</v>
      </c>
      <c r="C18">
        <v>5</v>
      </c>
      <c r="D18" s="36" t="s">
        <v>105</v>
      </c>
      <c r="E18" s="22" t="s">
        <v>171</v>
      </c>
      <c r="F18" s="35" t="s">
        <v>383</v>
      </c>
      <c r="G18" s="22" t="s">
        <v>171</v>
      </c>
      <c r="H18" s="22"/>
      <c r="I18" s="22"/>
      <c r="J18" s="22"/>
      <c r="U18" t="s">
        <v>28</v>
      </c>
      <c r="V18" t="s">
        <v>29</v>
      </c>
      <c r="W18" t="s">
        <v>35</v>
      </c>
      <c r="X18" s="22" t="s">
        <v>171</v>
      </c>
      <c r="Y18" t="s">
        <v>418</v>
      </c>
      <c r="Z18" t="s">
        <v>171</v>
      </c>
    </row>
    <row r="19" spans="1:26" x14ac:dyDescent="0.3">
      <c r="A19">
        <v>15</v>
      </c>
      <c r="B19" t="s">
        <v>232</v>
      </c>
      <c r="C19">
        <v>6</v>
      </c>
      <c r="D19" s="35" t="s">
        <v>98</v>
      </c>
      <c r="E19" s="22" t="s">
        <v>171</v>
      </c>
      <c r="F19" s="35" t="s">
        <v>384</v>
      </c>
      <c r="G19" s="22" t="s">
        <v>171</v>
      </c>
      <c r="H19" s="22"/>
      <c r="I19" s="22"/>
      <c r="J19" s="22"/>
      <c r="U19" t="s">
        <v>28</v>
      </c>
      <c r="V19" t="s">
        <v>29</v>
      </c>
      <c r="W19" t="s">
        <v>36</v>
      </c>
      <c r="X19" s="22" t="s">
        <v>171</v>
      </c>
      <c r="Y19" t="s">
        <v>419</v>
      </c>
      <c r="Z19" t="s">
        <v>171</v>
      </c>
    </row>
    <row r="20" spans="1:26" x14ac:dyDescent="0.3">
      <c r="A20">
        <v>16</v>
      </c>
      <c r="B20" t="s">
        <v>233</v>
      </c>
      <c r="C20">
        <v>7</v>
      </c>
      <c r="D20" s="35" t="s">
        <v>401</v>
      </c>
      <c r="E20" s="22" t="s">
        <v>171</v>
      </c>
      <c r="F20" s="35" t="s">
        <v>385</v>
      </c>
      <c r="G20" s="22" t="s">
        <v>171</v>
      </c>
      <c r="I20" s="22"/>
      <c r="J20" s="22"/>
      <c r="U20" t="s">
        <v>28</v>
      </c>
      <c r="V20" t="s">
        <v>37</v>
      </c>
      <c r="W20" t="s">
        <v>38</v>
      </c>
      <c r="X20" s="22" t="s">
        <v>171</v>
      </c>
      <c r="Y20" t="s">
        <v>420</v>
      </c>
      <c r="Z20" t="s">
        <v>171</v>
      </c>
    </row>
    <row r="21" spans="1:26" x14ac:dyDescent="0.3">
      <c r="A21">
        <v>17</v>
      </c>
      <c r="B21" t="s">
        <v>234</v>
      </c>
      <c r="C21">
        <v>8</v>
      </c>
      <c r="D21" s="22"/>
      <c r="E21" s="22"/>
      <c r="F21" s="35" t="s">
        <v>386</v>
      </c>
      <c r="G21" s="22" t="s">
        <v>171</v>
      </c>
      <c r="I21" s="22"/>
      <c r="J21" s="22"/>
      <c r="U21" t="s">
        <v>28</v>
      </c>
      <c r="V21" t="s">
        <v>37</v>
      </c>
      <c r="W21" t="s">
        <v>39</v>
      </c>
      <c r="X21" s="22" t="s">
        <v>171</v>
      </c>
      <c r="Y21" t="s">
        <v>421</v>
      </c>
      <c r="Z21" t="s">
        <v>171</v>
      </c>
    </row>
    <row r="22" spans="1:26" x14ac:dyDescent="0.3">
      <c r="A22">
        <v>18</v>
      </c>
      <c r="B22" t="s">
        <v>235</v>
      </c>
      <c r="C22">
        <v>9</v>
      </c>
      <c r="D22" s="22"/>
      <c r="E22" s="22"/>
      <c r="F22" s="35" t="s">
        <v>402</v>
      </c>
      <c r="G22" s="22" t="s">
        <v>171</v>
      </c>
      <c r="H22" s="22"/>
      <c r="I22" s="22"/>
      <c r="J22" s="22"/>
      <c r="U22" t="s">
        <v>28</v>
      </c>
      <c r="V22" t="s">
        <v>37</v>
      </c>
      <c r="W22" t="s">
        <v>40</v>
      </c>
      <c r="X22" s="22" t="s">
        <v>171</v>
      </c>
      <c r="Y22" t="s">
        <v>422</v>
      </c>
      <c r="Z22" t="s">
        <v>171</v>
      </c>
    </row>
    <row r="23" spans="1:26" x14ac:dyDescent="0.3">
      <c r="A23">
        <v>19</v>
      </c>
      <c r="B23" t="s">
        <v>236</v>
      </c>
      <c r="C23">
        <v>10</v>
      </c>
      <c r="D23" s="22"/>
      <c r="E23" s="22"/>
      <c r="F23" s="35" t="s">
        <v>387</v>
      </c>
      <c r="G23" s="22" t="s">
        <v>171</v>
      </c>
      <c r="H23" s="22"/>
      <c r="I23" s="22"/>
      <c r="J23" s="22"/>
      <c r="U23" t="s">
        <v>28</v>
      </c>
      <c r="V23" t="s">
        <v>37</v>
      </c>
      <c r="W23" t="s">
        <v>41</v>
      </c>
      <c r="X23" s="22" t="s">
        <v>171</v>
      </c>
      <c r="Y23" t="s">
        <v>423</v>
      </c>
      <c r="Z23" t="s">
        <v>171</v>
      </c>
    </row>
    <row r="24" spans="1:26" x14ac:dyDescent="0.3">
      <c r="A24">
        <v>20</v>
      </c>
      <c r="B24" t="s">
        <v>237</v>
      </c>
      <c r="C24">
        <v>11</v>
      </c>
      <c r="D24" s="22"/>
      <c r="E24" s="22"/>
      <c r="F24" s="35" t="s">
        <v>388</v>
      </c>
      <c r="G24" s="22" t="s">
        <v>171</v>
      </c>
      <c r="H24" s="22"/>
      <c r="I24" s="22"/>
      <c r="J24" s="22"/>
      <c r="U24" t="s">
        <v>28</v>
      </c>
      <c r="V24" t="s">
        <v>37</v>
      </c>
      <c r="W24" t="s">
        <v>42</v>
      </c>
      <c r="X24" s="22" t="s">
        <v>171</v>
      </c>
      <c r="Y24" t="s">
        <v>424</v>
      </c>
      <c r="Z24" t="s">
        <v>171</v>
      </c>
    </row>
    <row r="25" spans="1:26" x14ac:dyDescent="0.3">
      <c r="A25">
        <v>21</v>
      </c>
      <c r="B25" t="s">
        <v>238</v>
      </c>
      <c r="C25">
        <v>12</v>
      </c>
      <c r="D25" s="22"/>
      <c r="E25" s="22"/>
      <c r="F25" s="35" t="s">
        <v>381</v>
      </c>
      <c r="G25" s="22" t="s">
        <v>171</v>
      </c>
      <c r="H25" s="22"/>
      <c r="I25" s="22"/>
      <c r="J25" s="22"/>
      <c r="U25" t="s">
        <v>28</v>
      </c>
      <c r="V25" t="s">
        <v>37</v>
      </c>
      <c r="W25" t="s">
        <v>43</v>
      </c>
      <c r="X25" s="22" t="s">
        <v>171</v>
      </c>
      <c r="Y25" t="s">
        <v>425</v>
      </c>
      <c r="Z25" t="s">
        <v>171</v>
      </c>
    </row>
    <row r="26" spans="1:26" x14ac:dyDescent="0.3">
      <c r="A26">
        <v>22</v>
      </c>
      <c r="B26" t="s">
        <v>239</v>
      </c>
      <c r="C26">
        <v>13</v>
      </c>
      <c r="D26" s="22"/>
      <c r="E26" s="22"/>
      <c r="F26" s="35" t="s">
        <v>377</v>
      </c>
      <c r="G26" s="22" t="s">
        <v>171</v>
      </c>
      <c r="H26" s="22"/>
      <c r="I26" s="22"/>
      <c r="J26" s="22"/>
      <c r="U26" t="s">
        <v>28</v>
      </c>
      <c r="V26" t="s">
        <v>37</v>
      </c>
      <c r="W26" t="s">
        <v>44</v>
      </c>
      <c r="X26" s="22" t="s">
        <v>171</v>
      </c>
      <c r="Y26" t="s">
        <v>426</v>
      </c>
      <c r="Z26" t="s">
        <v>171</v>
      </c>
    </row>
    <row r="27" spans="1:26" x14ac:dyDescent="0.3">
      <c r="A27">
        <v>23</v>
      </c>
      <c r="B27" t="s">
        <v>290</v>
      </c>
      <c r="C27">
        <v>14</v>
      </c>
      <c r="D27" s="22"/>
      <c r="E27" s="22"/>
      <c r="F27" s="35" t="s">
        <v>389</v>
      </c>
      <c r="G27" s="22" t="s">
        <v>171</v>
      </c>
      <c r="H27" s="22"/>
      <c r="I27" s="22"/>
      <c r="J27" s="22"/>
      <c r="U27" t="s">
        <v>28</v>
      </c>
      <c r="V27" t="s">
        <v>37</v>
      </c>
      <c r="W27" t="s">
        <v>45</v>
      </c>
      <c r="X27" s="22" t="s">
        <v>171</v>
      </c>
      <c r="Y27" t="s">
        <v>427</v>
      </c>
      <c r="Z27" t="s">
        <v>171</v>
      </c>
    </row>
    <row r="28" spans="1:26" x14ac:dyDescent="0.3">
      <c r="A28">
        <v>24</v>
      </c>
      <c r="B28" t="s">
        <v>240</v>
      </c>
      <c r="C28">
        <v>15</v>
      </c>
      <c r="D28" s="22"/>
      <c r="E28" s="22"/>
      <c r="F28" s="35" t="s">
        <v>390</v>
      </c>
      <c r="G28" s="22" t="s">
        <v>171</v>
      </c>
      <c r="H28" s="22"/>
      <c r="I28" s="22"/>
      <c r="J28" s="22"/>
      <c r="U28" t="s">
        <v>28</v>
      </c>
      <c r="V28" t="s">
        <v>37</v>
      </c>
      <c r="W28" t="s">
        <v>46</v>
      </c>
      <c r="X28" s="22" t="s">
        <v>171</v>
      </c>
      <c r="Y28" t="s">
        <v>428</v>
      </c>
      <c r="Z28" t="s">
        <v>171</v>
      </c>
    </row>
    <row r="29" spans="1:26" x14ac:dyDescent="0.3">
      <c r="A29">
        <v>25</v>
      </c>
      <c r="B29" t="s">
        <v>241</v>
      </c>
      <c r="C29">
        <v>16</v>
      </c>
      <c r="D29" s="22"/>
      <c r="E29" s="22"/>
      <c r="F29" s="35" t="s">
        <v>391</v>
      </c>
      <c r="G29" s="22" t="s">
        <v>171</v>
      </c>
      <c r="H29" s="22"/>
      <c r="I29" s="22"/>
      <c r="J29" s="22"/>
      <c r="U29" t="s">
        <v>28</v>
      </c>
      <c r="V29" t="s">
        <v>37</v>
      </c>
      <c r="W29" t="s">
        <v>47</v>
      </c>
      <c r="X29" s="22" t="s">
        <v>171</v>
      </c>
      <c r="Y29" t="s">
        <v>429</v>
      </c>
      <c r="Z29" t="s">
        <v>171</v>
      </c>
    </row>
    <row r="30" spans="1:26" x14ac:dyDescent="0.3">
      <c r="A30">
        <v>26</v>
      </c>
      <c r="B30" t="s">
        <v>242</v>
      </c>
      <c r="C30">
        <v>17</v>
      </c>
      <c r="D30" s="22"/>
      <c r="E30" s="22"/>
      <c r="F30" s="35" t="s">
        <v>144</v>
      </c>
      <c r="G30" s="22" t="s">
        <v>171</v>
      </c>
      <c r="H30" s="22"/>
      <c r="I30" s="22"/>
      <c r="J30" s="22"/>
      <c r="U30" t="s">
        <v>28</v>
      </c>
      <c r="V30" t="s">
        <v>37</v>
      </c>
      <c r="W30" t="s">
        <v>48</v>
      </c>
      <c r="X30" s="22" t="s">
        <v>171</v>
      </c>
      <c r="Y30" t="s">
        <v>430</v>
      </c>
      <c r="Z30" t="s">
        <v>171</v>
      </c>
    </row>
    <row r="31" spans="1:26" x14ac:dyDescent="0.3">
      <c r="A31">
        <v>27</v>
      </c>
      <c r="B31" t="s">
        <v>243</v>
      </c>
      <c r="C31">
        <v>18</v>
      </c>
      <c r="D31" s="22"/>
      <c r="E31" s="22"/>
      <c r="F31" s="35" t="s">
        <v>403</v>
      </c>
      <c r="G31" s="22" t="s">
        <v>171</v>
      </c>
      <c r="H31" s="22"/>
      <c r="I31" s="22"/>
      <c r="J31" s="22"/>
      <c r="U31" t="s">
        <v>28</v>
      </c>
      <c r="V31" t="s">
        <v>49</v>
      </c>
      <c r="W31" t="s">
        <v>50</v>
      </c>
      <c r="X31" s="22" t="s">
        <v>171</v>
      </c>
      <c r="Y31" t="s">
        <v>431</v>
      </c>
      <c r="Z31" t="s">
        <v>171</v>
      </c>
    </row>
    <row r="32" spans="1:26" x14ac:dyDescent="0.3">
      <c r="A32">
        <v>28</v>
      </c>
      <c r="B32" t="s">
        <v>244</v>
      </c>
      <c r="C32">
        <v>19</v>
      </c>
      <c r="D32" s="22"/>
      <c r="E32" s="22"/>
      <c r="G32" s="22"/>
      <c r="H32" s="22"/>
      <c r="I32" s="22"/>
      <c r="J32" s="22"/>
      <c r="U32" t="s">
        <v>28</v>
      </c>
      <c r="V32" t="s">
        <v>49</v>
      </c>
      <c r="W32" t="s">
        <v>51</v>
      </c>
      <c r="X32" s="22" t="s">
        <v>171</v>
      </c>
      <c r="Y32" t="s">
        <v>432</v>
      </c>
      <c r="Z32" t="s">
        <v>171</v>
      </c>
    </row>
    <row r="33" spans="1:26" x14ac:dyDescent="0.3">
      <c r="A33">
        <v>29</v>
      </c>
      <c r="B33" t="s">
        <v>245</v>
      </c>
      <c r="C33">
        <v>20</v>
      </c>
      <c r="D33" s="22"/>
      <c r="E33" s="22"/>
      <c r="G33" s="22"/>
      <c r="H33" s="22"/>
      <c r="I33" s="22"/>
      <c r="J33" s="22"/>
      <c r="U33" t="s">
        <v>28</v>
      </c>
      <c r="V33" t="s">
        <v>49</v>
      </c>
      <c r="W33" t="s">
        <v>52</v>
      </c>
      <c r="X33" s="22" t="s">
        <v>171</v>
      </c>
      <c r="Y33" t="s">
        <v>433</v>
      </c>
      <c r="Z33" t="s">
        <v>171</v>
      </c>
    </row>
    <row r="34" spans="1:26" x14ac:dyDescent="0.3">
      <c r="A34">
        <v>30</v>
      </c>
      <c r="B34" t="s">
        <v>246</v>
      </c>
      <c r="C34">
        <v>21</v>
      </c>
      <c r="D34" s="22"/>
      <c r="E34" s="22"/>
      <c r="G34" s="22"/>
      <c r="H34" s="22"/>
      <c r="I34" s="22"/>
      <c r="J34" s="22"/>
      <c r="U34" t="s">
        <v>28</v>
      </c>
      <c r="V34" t="s">
        <v>49</v>
      </c>
      <c r="W34" t="s">
        <v>53</v>
      </c>
      <c r="X34" s="22" t="s">
        <v>171</v>
      </c>
      <c r="Y34" t="s">
        <v>434</v>
      </c>
      <c r="Z34" t="s">
        <v>171</v>
      </c>
    </row>
    <row r="35" spans="1:26" x14ac:dyDescent="0.3">
      <c r="A35">
        <v>31</v>
      </c>
      <c r="B35" t="s">
        <v>247</v>
      </c>
      <c r="C35">
        <v>22</v>
      </c>
      <c r="D35" s="22"/>
      <c r="E35" s="22"/>
      <c r="G35" s="22"/>
      <c r="H35" s="22"/>
      <c r="I35" s="22"/>
      <c r="J35" s="22"/>
      <c r="U35" t="s">
        <v>28</v>
      </c>
      <c r="V35" t="s">
        <v>49</v>
      </c>
      <c r="W35" t="s">
        <v>54</v>
      </c>
      <c r="X35" s="22" t="s">
        <v>171</v>
      </c>
      <c r="Y35" t="s">
        <v>435</v>
      </c>
      <c r="Z35" t="s">
        <v>171</v>
      </c>
    </row>
    <row r="36" spans="1:26" x14ac:dyDescent="0.3">
      <c r="A36">
        <v>32</v>
      </c>
      <c r="B36" t="s">
        <v>248</v>
      </c>
      <c r="C36">
        <v>23</v>
      </c>
      <c r="D36" s="22"/>
      <c r="E36" s="22"/>
      <c r="G36" s="22"/>
      <c r="H36" s="22"/>
      <c r="I36" s="22"/>
      <c r="J36" s="22"/>
      <c r="U36" t="s">
        <v>28</v>
      </c>
      <c r="V36" t="s">
        <v>309</v>
      </c>
      <c r="W36" t="s">
        <v>55</v>
      </c>
      <c r="X36" s="22" t="s">
        <v>171</v>
      </c>
      <c r="Z36" t="s">
        <v>171</v>
      </c>
    </row>
    <row r="37" spans="1:26" x14ac:dyDescent="0.3">
      <c r="A37">
        <v>33</v>
      </c>
      <c r="B37" t="s">
        <v>249</v>
      </c>
      <c r="C37">
        <v>24</v>
      </c>
      <c r="D37" s="22"/>
      <c r="E37" s="22"/>
      <c r="G37" s="22"/>
      <c r="H37" s="22"/>
      <c r="I37" s="22"/>
      <c r="J37" s="22"/>
      <c r="U37" t="s">
        <v>28</v>
      </c>
      <c r="V37" t="s">
        <v>309</v>
      </c>
      <c r="W37" t="s">
        <v>56</v>
      </c>
      <c r="X37" s="22" t="s">
        <v>171</v>
      </c>
    </row>
    <row r="38" spans="1:26" x14ac:dyDescent="0.3">
      <c r="A38">
        <v>34</v>
      </c>
      <c r="B38" t="s">
        <v>250</v>
      </c>
      <c r="C38">
        <v>25</v>
      </c>
      <c r="D38" s="22"/>
      <c r="E38" s="22"/>
      <c r="G38" s="22"/>
      <c r="H38" s="22"/>
      <c r="I38" s="22"/>
      <c r="J38" s="22"/>
      <c r="U38" t="s">
        <v>28</v>
      </c>
      <c r="V38" t="s">
        <v>309</v>
      </c>
      <c r="W38" t="s">
        <v>300</v>
      </c>
      <c r="X38" s="22" t="s">
        <v>171</v>
      </c>
    </row>
    <row r="39" spans="1:26" x14ac:dyDescent="0.3">
      <c r="A39">
        <v>35</v>
      </c>
      <c r="B39" t="s">
        <v>251</v>
      </c>
      <c r="C39">
        <v>26</v>
      </c>
      <c r="D39" s="22"/>
      <c r="E39" s="22"/>
      <c r="G39" s="22"/>
      <c r="H39" s="22"/>
      <c r="I39" s="22"/>
      <c r="J39" s="22"/>
      <c r="U39" t="s">
        <v>28</v>
      </c>
      <c r="V39" t="s">
        <v>309</v>
      </c>
      <c r="W39" t="s">
        <v>299</v>
      </c>
      <c r="X39" s="22" t="s">
        <v>171</v>
      </c>
    </row>
    <row r="40" spans="1:26" x14ac:dyDescent="0.3">
      <c r="A40">
        <v>36</v>
      </c>
      <c r="B40" t="s">
        <v>252</v>
      </c>
      <c r="C40">
        <v>27</v>
      </c>
      <c r="D40" s="22"/>
      <c r="E40" s="22"/>
      <c r="G40" s="22"/>
      <c r="H40" s="22"/>
      <c r="I40" s="22"/>
      <c r="J40" s="22"/>
      <c r="U40" t="s">
        <v>28</v>
      </c>
      <c r="V40" t="s">
        <v>309</v>
      </c>
      <c r="W40" t="s">
        <v>57</v>
      </c>
      <c r="X40" s="22" t="s">
        <v>171</v>
      </c>
    </row>
    <row r="41" spans="1:26" x14ac:dyDescent="0.3">
      <c r="A41">
        <v>37</v>
      </c>
      <c r="B41" t="s">
        <v>253</v>
      </c>
      <c r="C41">
        <v>28</v>
      </c>
      <c r="D41" s="22"/>
      <c r="E41" s="22"/>
      <c r="G41" s="22"/>
      <c r="H41" s="22"/>
      <c r="I41" s="22"/>
      <c r="J41" s="22"/>
      <c r="U41" t="s">
        <v>28</v>
      </c>
      <c r="V41" t="s">
        <v>309</v>
      </c>
      <c r="W41" t="s">
        <v>58</v>
      </c>
      <c r="X41" s="22" t="s">
        <v>171</v>
      </c>
    </row>
    <row r="42" spans="1:26" x14ac:dyDescent="0.3">
      <c r="A42">
        <v>38</v>
      </c>
      <c r="B42" t="s">
        <v>254</v>
      </c>
      <c r="C42">
        <v>29</v>
      </c>
      <c r="D42" s="22"/>
      <c r="E42" s="22"/>
      <c r="G42" s="22"/>
      <c r="H42" s="22"/>
      <c r="I42" s="22"/>
      <c r="J42" s="22"/>
      <c r="U42" t="s">
        <v>79</v>
      </c>
      <c r="V42" t="s">
        <v>59</v>
      </c>
      <c r="W42" t="s">
        <v>60</v>
      </c>
      <c r="X42" s="22" t="s">
        <v>171</v>
      </c>
    </row>
    <row r="43" spans="1:26" x14ac:dyDescent="0.3">
      <c r="A43">
        <v>39</v>
      </c>
      <c r="B43" t="s">
        <v>255</v>
      </c>
      <c r="C43">
        <v>30</v>
      </c>
      <c r="D43" s="22"/>
      <c r="E43" s="22"/>
      <c r="G43" s="22"/>
      <c r="H43" s="22"/>
      <c r="I43" s="22"/>
      <c r="J43" s="22"/>
      <c r="U43" t="s">
        <v>79</v>
      </c>
      <c r="V43" t="s">
        <v>59</v>
      </c>
      <c r="W43" t="s">
        <v>61</v>
      </c>
      <c r="X43" s="22" t="s">
        <v>171</v>
      </c>
    </row>
    <row r="44" spans="1:26" x14ac:dyDescent="0.3">
      <c r="A44">
        <v>40</v>
      </c>
      <c r="B44" t="s">
        <v>256</v>
      </c>
      <c r="C44">
        <v>31</v>
      </c>
      <c r="D44" s="22"/>
      <c r="E44" s="22"/>
      <c r="G44" s="22"/>
      <c r="H44" s="22"/>
      <c r="I44" s="22"/>
      <c r="J44" s="22"/>
      <c r="U44" t="s">
        <v>79</v>
      </c>
      <c r="V44" t="s">
        <v>59</v>
      </c>
      <c r="W44" t="s">
        <v>62</v>
      </c>
      <c r="X44" s="22" t="s">
        <v>171</v>
      </c>
    </row>
    <row r="45" spans="1:26" x14ac:dyDescent="0.3">
      <c r="A45">
        <v>41</v>
      </c>
      <c r="B45" t="s">
        <v>257</v>
      </c>
      <c r="C45">
        <v>32</v>
      </c>
      <c r="D45" s="22"/>
      <c r="E45" s="22"/>
      <c r="G45" s="22"/>
      <c r="H45" s="22"/>
      <c r="I45" s="22"/>
      <c r="J45" s="22"/>
      <c r="U45" t="s">
        <v>79</v>
      </c>
      <c r="V45" t="s">
        <v>59</v>
      </c>
      <c r="W45" t="s">
        <v>63</v>
      </c>
      <c r="X45" s="22" t="s">
        <v>171</v>
      </c>
    </row>
    <row r="46" spans="1:26" x14ac:dyDescent="0.3">
      <c r="A46">
        <v>42</v>
      </c>
      <c r="B46" t="s">
        <v>258</v>
      </c>
      <c r="C46">
        <v>33</v>
      </c>
      <c r="D46" s="22"/>
      <c r="E46" s="22"/>
      <c r="G46" s="22"/>
      <c r="H46" s="22"/>
      <c r="I46" s="22"/>
      <c r="J46" s="22"/>
      <c r="U46" t="s">
        <v>79</v>
      </c>
      <c r="V46" t="s">
        <v>59</v>
      </c>
      <c r="W46" t="s">
        <v>64</v>
      </c>
      <c r="X46" s="22" t="s">
        <v>171</v>
      </c>
    </row>
    <row r="47" spans="1:26" x14ac:dyDescent="0.3">
      <c r="A47">
        <v>43</v>
      </c>
      <c r="B47" t="s">
        <v>259</v>
      </c>
      <c r="C47">
        <v>34</v>
      </c>
      <c r="D47" s="22"/>
      <c r="E47" s="22"/>
      <c r="G47" s="22"/>
      <c r="H47" s="22"/>
      <c r="I47" s="22"/>
      <c r="J47" s="22"/>
      <c r="U47" t="s">
        <v>79</v>
      </c>
      <c r="V47" t="s">
        <v>59</v>
      </c>
      <c r="W47" t="s">
        <v>65</v>
      </c>
      <c r="X47" s="22" t="s">
        <v>171</v>
      </c>
    </row>
    <row r="48" spans="1:26" x14ac:dyDescent="0.3">
      <c r="A48">
        <v>44</v>
      </c>
      <c r="B48" t="s">
        <v>260</v>
      </c>
      <c r="C48">
        <v>35</v>
      </c>
      <c r="D48" s="22"/>
      <c r="E48" s="22"/>
      <c r="G48" s="22"/>
      <c r="H48" s="22"/>
      <c r="I48" s="22"/>
      <c r="J48" s="22"/>
      <c r="U48" t="s">
        <v>79</v>
      </c>
      <c r="V48" t="s">
        <v>59</v>
      </c>
      <c r="W48" t="s">
        <v>66</v>
      </c>
      <c r="X48" s="22" t="s">
        <v>171</v>
      </c>
    </row>
    <row r="49" spans="1:24" x14ac:dyDescent="0.3">
      <c r="A49">
        <v>45</v>
      </c>
      <c r="B49" t="s">
        <v>261</v>
      </c>
      <c r="C49">
        <v>36</v>
      </c>
      <c r="D49" s="22"/>
      <c r="E49" s="22"/>
      <c r="G49" s="22"/>
      <c r="H49" s="22"/>
      <c r="I49" s="22"/>
      <c r="J49" s="22"/>
      <c r="U49" t="s">
        <v>79</v>
      </c>
      <c r="V49" t="s">
        <v>59</v>
      </c>
      <c r="W49" t="s">
        <v>67</v>
      </c>
      <c r="X49" s="22" t="s">
        <v>171</v>
      </c>
    </row>
    <row r="50" spans="1:24" x14ac:dyDescent="0.3">
      <c r="A50">
        <v>46</v>
      </c>
      <c r="B50" t="s">
        <v>262</v>
      </c>
      <c r="C50">
        <v>37</v>
      </c>
      <c r="D50" s="22"/>
      <c r="E50" s="22"/>
      <c r="G50" s="22"/>
      <c r="H50" s="22"/>
      <c r="I50" s="22"/>
      <c r="J50" s="22"/>
      <c r="U50" t="s">
        <v>79</v>
      </c>
      <c r="V50" t="s">
        <v>56</v>
      </c>
      <c r="W50" t="s">
        <v>68</v>
      </c>
      <c r="X50" s="22" t="s">
        <v>171</v>
      </c>
    </row>
    <row r="51" spans="1:24" x14ac:dyDescent="0.3">
      <c r="A51">
        <v>47</v>
      </c>
      <c r="B51" t="s">
        <v>263</v>
      </c>
      <c r="C51">
        <v>38</v>
      </c>
      <c r="D51" s="22"/>
      <c r="E51" s="22"/>
      <c r="G51" s="22"/>
      <c r="H51" s="22"/>
      <c r="I51" s="22"/>
      <c r="J51" s="22"/>
      <c r="U51" t="s">
        <v>79</v>
      </c>
      <c r="V51" t="s">
        <v>56</v>
      </c>
      <c r="W51" t="s">
        <v>69</v>
      </c>
      <c r="X51" s="22" t="s">
        <v>171</v>
      </c>
    </row>
    <row r="52" spans="1:24" x14ac:dyDescent="0.3">
      <c r="A52">
        <v>48</v>
      </c>
      <c r="B52" t="s">
        <v>291</v>
      </c>
      <c r="C52">
        <v>39</v>
      </c>
      <c r="D52" s="22"/>
      <c r="E52" s="22"/>
      <c r="G52" s="22"/>
      <c r="H52" s="22"/>
      <c r="I52" s="22"/>
      <c r="J52" s="22"/>
      <c r="U52" t="s">
        <v>79</v>
      </c>
      <c r="V52" t="s">
        <v>56</v>
      </c>
      <c r="W52" t="s">
        <v>70</v>
      </c>
      <c r="X52" s="22" t="s">
        <v>171</v>
      </c>
    </row>
    <row r="53" spans="1:24" x14ac:dyDescent="0.3">
      <c r="A53">
        <v>49</v>
      </c>
      <c r="B53" t="s">
        <v>264</v>
      </c>
      <c r="C53">
        <v>40</v>
      </c>
      <c r="D53" s="22"/>
      <c r="E53" s="22"/>
      <c r="G53" s="22"/>
      <c r="H53" s="22"/>
      <c r="I53" s="22"/>
      <c r="J53" s="22"/>
      <c r="U53" t="s">
        <v>79</v>
      </c>
      <c r="V53" t="s">
        <v>56</v>
      </c>
      <c r="W53" t="s">
        <v>71</v>
      </c>
      <c r="X53" s="22" t="s">
        <v>171</v>
      </c>
    </row>
    <row r="54" spans="1:24" x14ac:dyDescent="0.3">
      <c r="A54">
        <v>50</v>
      </c>
      <c r="B54" t="s">
        <v>265</v>
      </c>
      <c r="C54">
        <v>41</v>
      </c>
      <c r="D54" s="22"/>
      <c r="E54" s="22"/>
      <c r="G54" s="22"/>
      <c r="I54" s="22"/>
      <c r="J54" s="22"/>
      <c r="U54" t="s">
        <v>79</v>
      </c>
      <c r="V54" t="s">
        <v>72</v>
      </c>
      <c r="W54" t="s">
        <v>73</v>
      </c>
      <c r="X54" s="22" t="s">
        <v>171</v>
      </c>
    </row>
    <row r="55" spans="1:24" x14ac:dyDescent="0.3">
      <c r="A55">
        <v>51</v>
      </c>
      <c r="B55" t="s">
        <v>266</v>
      </c>
      <c r="C55">
        <v>42</v>
      </c>
      <c r="D55" s="22"/>
      <c r="E55" s="22"/>
      <c r="G55" s="22"/>
      <c r="I55" s="22"/>
      <c r="J55" s="22"/>
      <c r="U55" t="s">
        <v>79</v>
      </c>
      <c r="V55" t="s">
        <v>72</v>
      </c>
      <c r="W55" t="s">
        <v>74</v>
      </c>
      <c r="X55" s="22" t="s">
        <v>171</v>
      </c>
    </row>
    <row r="56" spans="1:24" x14ac:dyDescent="0.3">
      <c r="A56">
        <v>52</v>
      </c>
      <c r="B56" t="s">
        <v>267</v>
      </c>
      <c r="C56">
        <v>43</v>
      </c>
      <c r="D56" s="22"/>
      <c r="E56" s="22"/>
      <c r="G56" s="22"/>
      <c r="I56" s="22"/>
      <c r="J56" s="22"/>
      <c r="U56" t="s">
        <v>79</v>
      </c>
      <c r="V56" t="s">
        <v>72</v>
      </c>
      <c r="W56" t="s">
        <v>297</v>
      </c>
      <c r="X56" s="22" t="s">
        <v>171</v>
      </c>
    </row>
    <row r="57" spans="1:24" x14ac:dyDescent="0.3">
      <c r="A57">
        <v>53</v>
      </c>
      <c r="B57" t="s">
        <v>268</v>
      </c>
      <c r="C57">
        <v>44</v>
      </c>
      <c r="G57" s="22"/>
      <c r="U57" t="s">
        <v>79</v>
      </c>
      <c r="V57" t="s">
        <v>75</v>
      </c>
      <c r="W57" t="s">
        <v>75</v>
      </c>
      <c r="X57" s="22" t="s">
        <v>171</v>
      </c>
    </row>
    <row r="58" spans="1:24" x14ac:dyDescent="0.3">
      <c r="A58">
        <v>54</v>
      </c>
      <c r="B58" t="s">
        <v>269</v>
      </c>
      <c r="C58">
        <v>45</v>
      </c>
      <c r="G58" s="22"/>
      <c r="U58" t="s">
        <v>79</v>
      </c>
      <c r="V58" t="s">
        <v>75</v>
      </c>
      <c r="W58" t="s">
        <v>298</v>
      </c>
      <c r="X58" s="22" t="s">
        <v>171</v>
      </c>
    </row>
    <row r="59" spans="1:24" x14ac:dyDescent="0.3">
      <c r="A59">
        <v>55</v>
      </c>
      <c r="B59" t="s">
        <v>270</v>
      </c>
      <c r="C59">
        <v>46</v>
      </c>
    </row>
    <row r="60" spans="1:24" x14ac:dyDescent="0.3">
      <c r="A60">
        <v>56</v>
      </c>
      <c r="B60" t="s">
        <v>271</v>
      </c>
      <c r="C60">
        <v>47</v>
      </c>
    </row>
    <row r="61" spans="1:24" x14ac:dyDescent="0.3">
      <c r="A61">
        <v>57</v>
      </c>
      <c r="B61" t="s">
        <v>272</v>
      </c>
      <c r="C61">
        <v>48</v>
      </c>
    </row>
    <row r="62" spans="1:24" x14ac:dyDescent="0.3">
      <c r="A62">
        <v>58</v>
      </c>
      <c r="B62" t="s">
        <v>273</v>
      </c>
      <c r="C62">
        <v>49</v>
      </c>
    </row>
    <row r="63" spans="1:24" x14ac:dyDescent="0.3">
      <c r="A63">
        <v>59</v>
      </c>
      <c r="B63" t="s">
        <v>274</v>
      </c>
      <c r="C63">
        <v>50</v>
      </c>
    </row>
    <row r="64" spans="1:24" x14ac:dyDescent="0.3">
      <c r="A64">
        <v>60</v>
      </c>
      <c r="B64" t="s">
        <v>275</v>
      </c>
      <c r="C64">
        <v>51</v>
      </c>
    </row>
    <row r="65" spans="1:3" x14ac:dyDescent="0.3">
      <c r="A65">
        <v>61</v>
      </c>
      <c r="B65" t="s">
        <v>276</v>
      </c>
      <c r="C65">
        <v>52</v>
      </c>
    </row>
    <row r="66" spans="1:3" x14ac:dyDescent="0.3">
      <c r="A66">
        <v>62</v>
      </c>
      <c r="B66" t="s">
        <v>277</v>
      </c>
      <c r="C66">
        <v>53</v>
      </c>
    </row>
    <row r="67" spans="1:3" x14ac:dyDescent="0.3">
      <c r="A67">
        <v>63</v>
      </c>
      <c r="B67" t="s">
        <v>278</v>
      </c>
      <c r="C67">
        <v>54</v>
      </c>
    </row>
    <row r="68" spans="1:3" x14ac:dyDescent="0.3">
      <c r="A68">
        <v>64</v>
      </c>
      <c r="B68" t="s">
        <v>279</v>
      </c>
      <c r="C68">
        <v>55</v>
      </c>
    </row>
    <row r="69" spans="1:3" x14ac:dyDescent="0.3">
      <c r="A69">
        <v>65</v>
      </c>
      <c r="B69" t="s">
        <v>280</v>
      </c>
      <c r="C69">
        <v>56</v>
      </c>
    </row>
    <row r="70" spans="1:3" x14ac:dyDescent="0.3">
      <c r="A70">
        <v>66</v>
      </c>
      <c r="B70" t="s">
        <v>281</v>
      </c>
      <c r="C70">
        <v>57</v>
      </c>
    </row>
    <row r="71" spans="1:3" x14ac:dyDescent="0.3">
      <c r="A71">
        <v>67</v>
      </c>
      <c r="B71" t="s">
        <v>282</v>
      </c>
      <c r="C71">
        <v>58</v>
      </c>
    </row>
    <row r="72" spans="1:3" x14ac:dyDescent="0.3">
      <c r="A72">
        <v>68</v>
      </c>
      <c r="B72" t="s">
        <v>283</v>
      </c>
      <c r="C72">
        <v>59</v>
      </c>
    </row>
    <row r="73" spans="1:3" x14ac:dyDescent="0.3">
      <c r="A73">
        <v>69</v>
      </c>
      <c r="B73" t="s">
        <v>284</v>
      </c>
      <c r="C73">
        <v>60</v>
      </c>
    </row>
    <row r="74" spans="1:3" x14ac:dyDescent="0.3">
      <c r="A74">
        <v>70</v>
      </c>
      <c r="B74" t="s">
        <v>285</v>
      </c>
      <c r="C74">
        <v>61</v>
      </c>
    </row>
    <row r="75" spans="1:3" x14ac:dyDescent="0.3">
      <c r="A75">
        <v>71</v>
      </c>
      <c r="B75" t="s">
        <v>286</v>
      </c>
      <c r="C75">
        <v>62</v>
      </c>
    </row>
    <row r="76" spans="1:3" x14ac:dyDescent="0.3">
      <c r="A76">
        <v>72</v>
      </c>
      <c r="B76" t="s">
        <v>287</v>
      </c>
      <c r="C76">
        <v>63</v>
      </c>
    </row>
    <row r="77" spans="1:3" x14ac:dyDescent="0.3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4.4" x14ac:dyDescent="0.3"/>
  <cols>
    <col min="6" max="6" width="47.88671875" bestFit="1" customWidth="1"/>
    <col min="8" max="8" width="51.33203125" bestFit="1" customWidth="1"/>
    <col min="11" max="11" width="42" bestFit="1" customWidth="1"/>
    <col min="15" max="15" width="11.33203125" bestFit="1" customWidth="1"/>
    <col min="16" max="16" width="2.33203125" bestFit="1" customWidth="1"/>
    <col min="17" max="17" width="3.44140625" bestFit="1" customWidth="1"/>
    <col min="18" max="18" width="4.44140625" bestFit="1" customWidth="1"/>
  </cols>
  <sheetData>
    <row r="1" spans="1:23" x14ac:dyDescent="0.3">
      <c r="A1" t="s">
        <v>159</v>
      </c>
      <c r="F1" t="s">
        <v>159</v>
      </c>
      <c r="G1">
        <v>1</v>
      </c>
      <c r="H1" t="str">
        <f>"* " &amp; F1 &amp; " *"</f>
        <v>* Tema *</v>
      </c>
      <c r="K1" s="21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3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22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3">
      <c r="A3" t="s">
        <v>4</v>
      </c>
      <c r="F3" t="s">
        <v>4</v>
      </c>
      <c r="G3">
        <v>3</v>
      </c>
      <c r="H3" t="str">
        <f t="shared" si="0"/>
        <v>* Concepto *</v>
      </c>
      <c r="K3" s="22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3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22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3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22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3">
      <c r="A6" t="s">
        <v>6</v>
      </c>
      <c r="F6" t="s">
        <v>6</v>
      </c>
      <c r="G6">
        <v>6</v>
      </c>
      <c r="H6" t="str">
        <f t="shared" si="0"/>
        <v>* Fuente de Pago *</v>
      </c>
      <c r="K6" s="22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3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22" t="s">
        <v>91</v>
      </c>
      <c r="U7" t="s">
        <v>313</v>
      </c>
      <c r="W7" t="str">
        <f t="shared" si="1"/>
        <v xml:space="preserve">=  </v>
      </c>
    </row>
    <row r="8" spans="1:23" x14ac:dyDescent="0.3">
      <c r="A8" t="s">
        <v>78</v>
      </c>
      <c r="F8" t="s">
        <v>78</v>
      </c>
      <c r="G8">
        <v>8</v>
      </c>
      <c r="H8" t="str">
        <f t="shared" si="0"/>
        <v>* Deudor u Obligado *</v>
      </c>
      <c r="K8" s="22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3">
      <c r="A9" t="s">
        <v>7</v>
      </c>
      <c r="F9" t="s">
        <v>7</v>
      </c>
      <c r="G9">
        <v>9</v>
      </c>
      <c r="H9" t="str">
        <f t="shared" si="0"/>
        <v>* Monto Contratado *</v>
      </c>
      <c r="K9" s="22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3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22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3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22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3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22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3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22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3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22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3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22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3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22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3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22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3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22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3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22" t="s">
        <v>19</v>
      </c>
      <c r="U19" t="s">
        <v>313</v>
      </c>
      <c r="W19" t="str">
        <f t="shared" si="1"/>
        <v xml:space="preserve">=  </v>
      </c>
    </row>
    <row r="20" spans="1:23" x14ac:dyDescent="0.3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22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3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22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3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22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3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22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3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22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3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22" t="s">
        <v>117</v>
      </c>
      <c r="U25" t="s">
        <v>313</v>
      </c>
      <c r="W25" t="str">
        <f t="shared" si="1"/>
        <v xml:space="preserve">=  </v>
      </c>
    </row>
    <row r="26" spans="1:23" x14ac:dyDescent="0.3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22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3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22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3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22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3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22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3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22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3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22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3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22" t="s">
        <v>124</v>
      </c>
    </row>
    <row r="33" spans="1:11" x14ac:dyDescent="0.3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22" t="s">
        <v>125</v>
      </c>
    </row>
    <row r="34" spans="1:11" x14ac:dyDescent="0.3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22" t="s">
        <v>126</v>
      </c>
    </row>
    <row r="35" spans="1:11" x14ac:dyDescent="0.3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22" t="s">
        <v>127</v>
      </c>
    </row>
    <row r="36" spans="1:11" x14ac:dyDescent="0.3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22" t="s">
        <v>128</v>
      </c>
    </row>
    <row r="37" spans="1:11" x14ac:dyDescent="0.3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22" t="s">
        <v>129</v>
      </c>
    </row>
    <row r="38" spans="1:11" x14ac:dyDescent="0.3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22" t="s">
        <v>130</v>
      </c>
    </row>
    <row r="39" spans="1:11" x14ac:dyDescent="0.3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22" t="s">
        <v>131</v>
      </c>
    </row>
    <row r="40" spans="1:11" x14ac:dyDescent="0.3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22" t="s">
        <v>132</v>
      </c>
    </row>
    <row r="41" spans="1:11" x14ac:dyDescent="0.3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22" t="s">
        <v>133</v>
      </c>
    </row>
    <row r="42" spans="1:11" x14ac:dyDescent="0.3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22" t="s">
        <v>134</v>
      </c>
    </row>
    <row r="43" spans="1:11" x14ac:dyDescent="0.3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22" t="s">
        <v>135</v>
      </c>
    </row>
    <row r="44" spans="1:11" x14ac:dyDescent="0.3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22" t="s">
        <v>136</v>
      </c>
    </row>
    <row r="45" spans="1:11" x14ac:dyDescent="0.3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22" t="s">
        <v>137</v>
      </c>
    </row>
    <row r="46" spans="1:11" x14ac:dyDescent="0.3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22" t="s">
        <v>138</v>
      </c>
    </row>
    <row r="47" spans="1:11" x14ac:dyDescent="0.3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22" t="s">
        <v>139</v>
      </c>
    </row>
    <row r="48" spans="1:11" x14ac:dyDescent="0.3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22" t="s">
        <v>140</v>
      </c>
    </row>
    <row r="49" spans="1:11" x14ac:dyDescent="0.3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22" t="s">
        <v>141</v>
      </c>
    </row>
    <row r="50" spans="1:11" x14ac:dyDescent="0.3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22" t="s">
        <v>142</v>
      </c>
    </row>
    <row r="51" spans="1:11" x14ac:dyDescent="0.3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22" t="s">
        <v>143</v>
      </c>
    </row>
    <row r="52" spans="1:11" x14ac:dyDescent="0.3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22" t="s">
        <v>377</v>
      </c>
    </row>
    <row r="53" spans="1:11" x14ac:dyDescent="0.3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22" t="s">
        <v>144</v>
      </c>
    </row>
    <row r="54" spans="1:11" x14ac:dyDescent="0.3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22" t="s">
        <v>145</v>
      </c>
    </row>
    <row r="55" spans="1:11" x14ac:dyDescent="0.3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22" t="s">
        <v>146</v>
      </c>
    </row>
    <row r="56" spans="1:11" x14ac:dyDescent="0.3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22" t="s">
        <v>147</v>
      </c>
    </row>
    <row r="57" spans="1:11" x14ac:dyDescent="0.3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22" t="s">
        <v>381</v>
      </c>
    </row>
    <row r="58" spans="1:11" x14ac:dyDescent="0.3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3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3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3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3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3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3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3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3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3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3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3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3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3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3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3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3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3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3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3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3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3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3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3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3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3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3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3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3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3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3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3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3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3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3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3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3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3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3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3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3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3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3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3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3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3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3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3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3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3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3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3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3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3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3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3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3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3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3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3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3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3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3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3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3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3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3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3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3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3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3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3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3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3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3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3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3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3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3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3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3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3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3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3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3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3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3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3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3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3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C12EFDD1D48A4AB5B85D1EB617227D" ma:contentTypeVersion="0" ma:contentTypeDescription="Crear nuevo documento." ma:contentTypeScope="" ma:versionID="ce786c3cd461d6756f2000f3ef7cf2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5B4B5F-F749-49F3-835B-4FD6C9C95C55}">
  <ds:schemaRefs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B0F866-9E25-4D75-83C6-38018AAAE7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DDD66B-6550-40FB-8B55-7612B3273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Soporte</vt:lpstr>
      <vt:lpstr>Hoja2</vt:lpstr>
      <vt:lpstr>Hoja3</vt:lpstr>
      <vt:lpstr>Hoja1!Área_de_impresión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2017-05-03T18:20:46Z</cp:lastPrinted>
  <dcterms:created xsi:type="dcterms:W3CDTF">2017-04-19T00:32:02Z</dcterms:created>
  <dcterms:modified xsi:type="dcterms:W3CDTF">2017-06-29T03:40:45Z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0x0101008FC12EFDD1D48A4AB5B85D1EB617227D</vt:lpwstr>
  </property>
</Properties>
</file>