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2T-2020\A publicar\"/>
    </mc:Choice>
  </mc:AlternateContent>
  <workbookProtection workbookAlgorithmName="SHA-512" workbookHashValue="C2WuAPL+XuYWW/BePq9oaDHPwts55uQIKvE+7OjIXnzzecPaC7pbOoih8ec/+OIVE4mamBFkVUwy6hvzfwBmhg==" workbookSaltValue="+iRNuK+GrjpRq6w1b/+quA==" workbookSpinCount="100000" lockStructure="1"/>
  <bookViews>
    <workbookView xWindow="0" yWindow="0" windowWidth="20430" windowHeight="7050" tabRatio="339"/>
  </bookViews>
  <sheets>
    <sheet name="Hoja1" sheetId="1" r:id="rId1"/>
  </sheets>
  <definedNames>
    <definedName name="_xlnm.Print_Area" localSheetId="0">Hoja1!$B$2:$AF$185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1" l="1"/>
</calcChain>
</file>

<file path=xl/sharedStrings.xml><?xml version="1.0" encoding="utf-8"?>
<sst xmlns="http://schemas.openxmlformats.org/spreadsheetml/2006/main" count="978" uniqueCount="317">
  <si>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</si>
  <si>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</si>
  <si>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</si>
  <si>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</si>
  <si>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</si>
  <si>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</si>
  <si>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</si>
  <si>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</si>
  <si>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</si>
  <si>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</si>
  <si>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</si>
  <si>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</si>
  <si>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</si>
  <si>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</si>
  <si>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</si>
  <si>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</si>
  <si>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</si>
  <si>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</si>
  <si>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</si>
  <si>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</si>
  <si>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</si>
  <si>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</si>
  <si>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</si>
  <si>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</si>
  <si>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</si>
  <si>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</si>
  <si>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</si>
  <si>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</si>
  <si>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</si>
  <si>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</si>
  <si>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</si>
  <si>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</si>
  <si>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</si>
  <si>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</si>
  <si>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</si>
  <si>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</si>
  <si>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</si>
  <si>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</si>
  <si>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</si>
  <si>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</si>
  <si>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</si>
  <si>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</si>
  <si>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</si>
  <si>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</si>
  <si>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</si>
  <si>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</si>
  <si>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</si>
  <si>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</si>
  <si>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</si>
  <si>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</si>
  <si>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</si>
  <si>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</si>
  <si>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</si>
  <si>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</si>
  <si>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</si>
  <si>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</si>
  <si>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</si>
  <si>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</si>
  <si>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</si>
  <si>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</si>
  <si>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</si>
  <si>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</si>
  <si>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</si>
  <si>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</si>
  <si>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</si>
  <si>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</si>
  <si>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</si>
  <si>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</si>
  <si>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</si>
  <si>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</si>
  <si>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</si>
  <si>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</si>
  <si>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</si>
  <si>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Justicia Penal</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</si>
  <si>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</si>
  <si>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</si>
  <si>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</si>
  <si>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</si>
  <si>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</si>
  <si>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</si>
  <si>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</si>
  <si>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</si>
  <si>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</si>
  <si>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</si>
  <si>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</si>
  <si>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</si>
  <si>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</si>
  <si>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</si>
  <si>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</si>
  <si>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</si>
  <si>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</si>
  <si>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</si>
  <si>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</si>
  <si>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</si>
  <si>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</si>
  <si>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</si>
  <si>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</si>
  <si>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</si>
  <si>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</si>
  <si>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Banamex</t>
  </si>
  <si>
    <t>Banorte</t>
  </si>
  <si>
    <t>Bajío</t>
  </si>
  <si>
    <t>N.A.</t>
  </si>
  <si>
    <t>Pesos</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</si>
  <si>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</si>
  <si>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</si>
  <si>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</si>
  <si>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</si>
  <si>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</si>
  <si>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</si>
  <si>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</si>
  <si>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</si>
  <si>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</si>
  <si>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</si>
  <si>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</si>
  <si>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</si>
  <si>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</si>
  <si>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</si>
  <si>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</si>
  <si>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</si>
  <si>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</si>
  <si>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</si>
  <si>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P14-1216072</t>
  </si>
  <si>
    <t>P14-0416021</t>
  </si>
  <si>
    <t>P14-1215161</t>
  </si>
  <si>
    <t>P14-1115134</t>
  </si>
  <si>
    <t>017/2007</t>
  </si>
  <si>
    <t>132/2005</t>
  </si>
  <si>
    <t>119/2003</t>
  </si>
  <si>
    <t>337/2007</t>
  </si>
  <si>
    <t>280/2007</t>
  </si>
  <si>
    <t>282/2007</t>
  </si>
  <si>
    <t>Gobierno del Estado de jalisco</t>
  </si>
  <si>
    <t>281/2007</t>
  </si>
  <si>
    <t>P14-1213185</t>
  </si>
  <si>
    <t>P14-1015125</t>
  </si>
  <si>
    <t>P14-0114001</t>
  </si>
  <si>
    <t>P14-1015124</t>
  </si>
  <si>
    <t>P14-0614079</t>
  </si>
  <si>
    <t>558/2010</t>
  </si>
  <si>
    <t>271/2011</t>
  </si>
  <si>
    <t>P14-0613070</t>
  </si>
  <si>
    <t>P14-1215150</t>
  </si>
  <si>
    <t>P14-0416022</t>
  </si>
  <si>
    <t>P14-0816036</t>
  </si>
  <si>
    <t xml:space="preserve">Siapa </t>
  </si>
  <si>
    <t>098/2008</t>
  </si>
  <si>
    <t>273/2011</t>
  </si>
  <si>
    <t xml:space="preserve">Jamay </t>
  </si>
  <si>
    <t xml:space="preserve">Arandas </t>
  </si>
  <si>
    <t>P14-1016044</t>
  </si>
  <si>
    <t>P14-0816037</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</si>
  <si>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</si>
  <si>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</si>
  <si>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</si>
  <si>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</si>
  <si>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</si>
  <si>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</si>
  <si>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</si>
  <si>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</si>
  <si>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</si>
  <si>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</si>
  <si>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</si>
  <si>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</si>
  <si>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</si>
  <si>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</si>
  <si>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</si>
  <si>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</si>
  <si>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</si>
  <si>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</si>
  <si>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</si>
  <si>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</si>
  <si>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</si>
  <si>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</si>
  <si>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</si>
  <si>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</si>
  <si>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</si>
  <si>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</si>
  <si>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</si>
  <si>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</si>
  <si>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</si>
  <si>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</si>
  <si>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</si>
  <si>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</si>
  <si>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</si>
  <si>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</si>
  <si>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</si>
  <si>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</si>
  <si>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</si>
  <si>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</si>
  <si>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</si>
  <si>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</si>
  <si>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</si>
  <si>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</si>
  <si>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</si>
  <si>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</si>
  <si>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</si>
  <si>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</si>
  <si>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</si>
  <si>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</si>
  <si>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</si>
  <si>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</si>
  <si>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</si>
  <si>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</si>
  <si>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</si>
  <si>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</si>
  <si>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</si>
  <si>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</si>
  <si>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</si>
  <si>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</si>
  <si>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</si>
  <si>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</si>
  <si>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</si>
  <si>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</si>
  <si>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</si>
  <si>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</si>
  <si>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</si>
  <si>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</si>
  <si>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</si>
  <si>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</si>
  <si>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</si>
  <si>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283/2007</t>
  </si>
  <si>
    <t>Títulos y valores de la deuda pública interna a corto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</si>
  <si>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</si>
  <si>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</si>
  <si>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</si>
  <si>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</si>
  <si>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</si>
  <si>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</si>
  <si>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</si>
  <si>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</si>
  <si>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</si>
  <si>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</si>
  <si>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</si>
  <si>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</si>
  <si>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</si>
  <si>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P14-1116053</t>
  </si>
  <si>
    <t>P14-0818080</t>
  </si>
  <si>
    <t>P14-0718062</t>
  </si>
  <si>
    <t>P14-0718067</t>
  </si>
  <si>
    <t>P14-0718072</t>
  </si>
  <si>
    <t xml:space="preserve">Teuchitlán </t>
  </si>
  <si>
    <t>Zapotiltic</t>
  </si>
  <si>
    <t xml:space="preserve">Atenguillo </t>
  </si>
  <si>
    <t xml:space="preserve">Mazamitla </t>
  </si>
  <si>
    <t xml:space="preserve">Poncitlán </t>
  </si>
  <si>
    <t>Teocuitatlán de Corona</t>
  </si>
  <si>
    <t>P14-1118118</t>
  </si>
  <si>
    <t>P14-1218130</t>
  </si>
  <si>
    <t>P14-1218132</t>
  </si>
  <si>
    <t>P14-1118099</t>
  </si>
  <si>
    <t>P14-1118115</t>
  </si>
  <si>
    <t>P14-0219005</t>
  </si>
  <si>
    <t>P14-0219004</t>
  </si>
  <si>
    <t xml:space="preserve">Tlajomulco de Zuñiga </t>
  </si>
  <si>
    <t xml:space="preserve">Tequila </t>
  </si>
  <si>
    <t>P14-0519010</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</si>
  <si>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</si>
  <si>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</si>
  <si>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</si>
  <si>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</si>
  <si>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</si>
  <si>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</si>
  <si>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</si>
  <si>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</si>
  <si>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</si>
  <si>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</si>
  <si>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</si>
  <si>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</si>
  <si>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P14-1019051</t>
  </si>
  <si>
    <t>P14-1019052</t>
  </si>
  <si>
    <t>P14-1119055</t>
  </si>
  <si>
    <t>Ameca</t>
  </si>
  <si>
    <t>Autlán de Navarro</t>
  </si>
  <si>
    <t xml:space="preserve">Casimiro castillo </t>
  </si>
  <si>
    <t xml:space="preserve">Villa Purificación
</t>
  </si>
  <si>
    <t>Pihuamo</t>
  </si>
  <si>
    <t>Zapopan</t>
  </si>
  <si>
    <t>Zapotlán El Grande</t>
  </si>
  <si>
    <t>P14-0320026</t>
  </si>
  <si>
    <t>P14-1219075</t>
  </si>
  <si>
    <t>P14-0220021</t>
  </si>
  <si>
    <t>P14-0220019</t>
  </si>
  <si>
    <t xml:space="preserve">Los gastos no estan Ligados al Financiamiento, son Honorarios Fiduciarios que se pagan mediante la partida 9411 </t>
  </si>
  <si>
    <t>Crédito en Etapa de Disposición</t>
  </si>
  <si>
    <t>Q14-0420053</t>
  </si>
  <si>
    <t>3.17% Sobre Extracción del Petróleo</t>
  </si>
  <si>
    <t>Gasolinas y Diésel</t>
  </si>
  <si>
    <t>(-) Participaciones e Incentivos Económicos Otorgados municipios</t>
  </si>
  <si>
    <t>Crédito Contratado para Refinanciar el Saldo de Santander por $1,355,000,000.00</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</si>
  <si>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</si>
  <si>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</si>
  <si>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</si>
  <si>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Crédito Refinanciado con el Financiamiento Bancomer $1,000 mdp de fecha 24 de enero de 2020</t>
  </si>
  <si>
    <t>Crédito Refinanciado con el Financiamiento Banamex $882 mdp de fecha 24 de enero de 2020</t>
  </si>
  <si>
    <t>Crédito Refinanciado con el Financiamiento Bancomer $1,000 mdp de fecha 24 de enero de 2020 y el Crédito Refinanciado con el Financiamiento Banamex $882 mdp de fecha 24 de enero de 2020</t>
  </si>
  <si>
    <t xml:space="preserve">Durante el segundo trimestre 2020 se realizó una disposición del crédito por $450 mdp </t>
  </si>
  <si>
    <t>P14-0320028</t>
  </si>
  <si>
    <t>P14-0320027</t>
  </si>
  <si>
    <t xml:space="preserve">Refinanciamiento de los Créditos Banobras $1,920 Y $500 MDP </t>
  </si>
  <si>
    <t xml:space="preserve">Refinanciamiento de los Créditos Banobras $1,750 Y $500 MDP </t>
  </si>
  <si>
    <t>Q14-0520070</t>
  </si>
  <si>
    <t>Q14-0520071</t>
  </si>
  <si>
    <t>El Estado Realizó la disposición del Financiamieto el 15 de mayo de 2020</t>
  </si>
  <si>
    <t>El Estado Realizó la disposición del Financiamieto el 29 de junio de 2020</t>
  </si>
  <si>
    <t>El Estado Realizó la disposición del Financiamieto el 26 de junio de 2020</t>
  </si>
  <si>
    <t xml:space="preserve">El importe de Otros gastos pertenece al pago del Derivado contratado por el Estado (SWAP) y no se reporta en el Formato 2 LDF debido a la definición establecida en los criterios para la Elaboración de los Formatos. </t>
  </si>
  <si>
    <t xml:space="preserve">Atengo </t>
  </si>
  <si>
    <t>P14-0420034</t>
  </si>
  <si>
    <t xml:space="preserve">Las cifras de ingresos y contabilidad al 2do trimestre 2020 son cifras preliminares dado que no se cuenta con las definitivas </t>
  </si>
  <si>
    <t xml:space="preserve">En el segundo trimestre, se tuvo que realizar un ajuste, ya que el primer trimestre las cifras fueron preliminares, ocasionando una diferencia entre ambos trimestres y el Estado analítico del ingreso. Por lo tanto y toda vez que no es factible realizar modificaciones en trimestres anteriores, las diferencias se ajustaron en el segundo trimestre. </t>
  </si>
  <si>
    <r>
      <t xml:space="preserve">Monto Contratado </t>
    </r>
    <r>
      <rPr>
        <b/>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</si>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</sst>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_ ;[Red]\-#,##0.0\ "/>
    <numFmt numFmtId="165" formatCode="#,##0_ ;\-#,##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cellStyleXfs>
  <cellXfs count="95">
    <xf numFmtId="0" fontId="0" fillId="0" borderId="0" xfId="0"/>
    <xf numFmtId="0" fontId="9" fillId="0" borderId="11" xfId="0" applyFont="1" applyFill="1" applyBorder="1" applyAlignment="1" applyProtection="1">
      <alignment horizontal="left"/>
      <protection locked="0"/>
    </xf>
    <xf numFmtId="164" fontId="9" fillId="0" borderId="11" xfId="1" applyNumberFormat="1" applyFont="1" applyFill="1" applyBorder="1" applyAlignment="1" applyProtection="1">
      <alignment horizontal="right"/>
      <protection locked="0"/>
    </xf>
    <xf numFmtId="164" fontId="9" fillId="0" borderId="6" xfId="1" applyNumberFormat="1" applyFont="1" applyFill="1" applyBorder="1" applyAlignment="1" applyProtection="1">
      <alignment horizontal="right"/>
    </xf>
    <xf numFmtId="164" fontId="9" fillId="0" borderId="8" xfId="1" applyNumberFormat="1" applyFont="1" applyFill="1" applyBorder="1" applyAlignment="1" applyProtection="1">
      <alignment horizontal="right"/>
    </xf>
    <xf numFmtId="164" fontId="2" fillId="0" borderId="4"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11" xfId="0" applyNumberFormat="1" applyFont="1" applyBorder="1" applyAlignment="1" applyProtection="1">
      <alignment horizontal="right"/>
    </xf>
    <xf numFmtId="164" fontId="2" fillId="0" borderId="8" xfId="0" applyNumberFormat="1" applyFont="1" applyBorder="1" applyAlignment="1" applyProtection="1">
      <alignment horizontal="right"/>
    </xf>
    <xf numFmtId="164" fontId="2" fillId="0" borderId="13" xfId="0" applyNumberFormat="1" applyFont="1" applyBorder="1" applyAlignment="1" applyProtection="1">
      <alignment horizontal="right"/>
    </xf>
    <xf numFmtId="0" fontId="9" fillId="0" borderId="7" xfId="0" applyFont="1" applyFill="1" applyBorder="1" applyAlignment="1" applyProtection="1">
      <alignment horizontal="left" wrapText="1"/>
      <protection locked="0"/>
    </xf>
    <xf numFmtId="0" fontId="9" fillId="0" borderId="9" xfId="0" applyFont="1" applyFill="1" applyBorder="1" applyAlignment="1" applyProtection="1">
      <alignment horizontal="left" wrapText="1"/>
      <protection locked="0"/>
    </xf>
    <xf numFmtId="0" fontId="9" fillId="0" borderId="12" xfId="0" applyFont="1" applyFill="1" applyBorder="1" applyAlignment="1" applyProtection="1">
      <alignment horizontal="left" wrapText="1"/>
      <protection locked="0"/>
    </xf>
    <xf numFmtId="0" fontId="9" fillId="0" borderId="6" xfId="0" applyFont="1" applyFill="1" applyBorder="1" applyAlignment="1" applyProtection="1">
      <alignment horizontal="left"/>
      <protection locked="0"/>
    </xf>
    <xf numFmtId="164" fontId="9" fillId="0" borderId="6" xfId="1" applyNumberFormat="1" applyFont="1" applyFill="1" applyBorder="1" applyAlignment="1" applyProtection="1">
      <alignment horizontal="right"/>
      <protection locked="0"/>
    </xf>
    <xf numFmtId="165" fontId="2" fillId="0" borderId="5" xfId="1" applyNumberFormat="1" applyFont="1" applyFill="1" applyBorder="1" applyAlignment="1" applyProtection="1">
      <alignment horizontal="left" wrapText="1"/>
      <protection locked="0"/>
    </xf>
    <xf numFmtId="165" fontId="2" fillId="0" borderId="7" xfId="1" applyNumberFormat="1" applyFont="1" applyFill="1" applyBorder="1" applyAlignment="1" applyProtection="1">
      <alignment horizontal="left" wrapText="1"/>
      <protection locked="0"/>
    </xf>
    <xf numFmtId="165" fontId="2" fillId="0" borderId="12" xfId="1" applyNumberFormat="1" applyFont="1" applyFill="1" applyBorder="1" applyAlignment="1" applyProtection="1">
      <alignment horizontal="left" wrapText="1"/>
      <protection locked="0"/>
    </xf>
    <xf numFmtId="165" fontId="2" fillId="0" borderId="9" xfId="1" applyNumberFormat="1" applyFont="1" applyFill="1" applyBorder="1" applyAlignment="1" applyProtection="1">
      <alignment horizontal="left" wrapText="1"/>
      <protection locked="0"/>
    </xf>
    <xf numFmtId="165" fontId="2" fillId="0" borderId="14" xfId="1" applyNumberFormat="1" applyFont="1" applyFill="1" applyBorder="1" applyAlignment="1" applyProtection="1">
      <alignment horizontal="left" wrapText="1"/>
      <protection locked="0"/>
    </xf>
    <xf numFmtId="0" fontId="0" fillId="0" borderId="0" xfId="0" applyProtection="1"/>
    <xf numFmtId="0" fontId="0" fillId="0" borderId="0" xfId="0" applyFill="1" applyProtection="1"/>
    <xf numFmtId="0" fontId="0" fillId="0" borderId="0" xfId="0" applyBorder="1" applyProtection="1"/>
    <xf numFmtId="0" fontId="6" fillId="0" borderId="0" xfId="0" applyFont="1" applyAlignment="1" applyProtection="1">
      <alignment horizontal="right"/>
    </xf>
    <xf numFmtId="0" fontId="9" fillId="0" borderId="9" xfId="0" applyFont="1" applyFill="1" applyBorder="1" applyAlignment="1" applyProtection="1">
      <alignment horizontal="left" vertical="top" wrapText="1"/>
      <protection locked="0"/>
    </xf>
    <xf numFmtId="164" fontId="9" fillId="0" borderId="4" xfId="0" applyNumberFormat="1" applyFont="1" applyFill="1" applyBorder="1" applyAlignment="1" applyProtection="1">
      <alignment horizontal="right"/>
    </xf>
    <xf numFmtId="0" fontId="9" fillId="0" borderId="5" xfId="0" applyFont="1" applyFill="1" applyBorder="1" applyAlignment="1" applyProtection="1">
      <alignment horizontal="left" wrapText="1"/>
      <protection locked="0"/>
    </xf>
    <xf numFmtId="164" fontId="9" fillId="0" borderId="11" xfId="0" applyNumberFormat="1" applyFont="1" applyFill="1" applyBorder="1" applyAlignment="1" applyProtection="1">
      <alignment horizontal="right"/>
      <protection locked="0"/>
    </xf>
    <xf numFmtId="0" fontId="9" fillId="0" borderId="13" xfId="0" applyFont="1" applyFill="1" applyBorder="1" applyAlignment="1" applyProtection="1">
      <alignment horizontal="left"/>
      <protection locked="0"/>
    </xf>
    <xf numFmtId="164" fontId="9" fillId="0" borderId="13" xfId="0" applyNumberFormat="1" applyFont="1" applyFill="1" applyBorder="1" applyAlignment="1" applyProtection="1">
      <alignment horizontal="right"/>
      <protection locked="0"/>
    </xf>
    <xf numFmtId="0" fontId="9" fillId="0" borderId="14" xfId="0" applyFont="1" applyFill="1" applyBorder="1" applyAlignment="1" applyProtection="1">
      <alignment horizontal="left" wrapText="1"/>
      <protection locked="0"/>
    </xf>
    <xf numFmtId="164" fontId="9" fillId="0" borderId="8" xfId="1" applyNumberFormat="1" applyFont="1" applyFill="1" applyBorder="1" applyAlignment="1" applyProtection="1">
      <alignment horizontal="right"/>
      <protection locked="0"/>
    </xf>
    <xf numFmtId="164" fontId="9" fillId="0" borderId="4" xfId="0" applyNumberFormat="1" applyFont="1" applyFill="1" applyBorder="1" applyAlignment="1" applyProtection="1">
      <alignment horizontal="right"/>
      <protection locked="0"/>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protection locked="0"/>
    </xf>
    <xf numFmtId="0" fontId="9" fillId="0" borderId="8" xfId="0" applyFont="1" applyFill="1" applyBorder="1" applyAlignment="1" applyProtection="1">
      <alignment horizontal="left"/>
      <protection locked="0"/>
    </xf>
    <xf numFmtId="0" fontId="9" fillId="0" borderId="4" xfId="0" applyFont="1" applyFill="1" applyBorder="1" applyAlignment="1" applyProtection="1">
      <alignment horizontal="left"/>
      <protection locked="0"/>
    </xf>
    <xf numFmtId="164" fontId="9" fillId="0" borderId="11" xfId="1" applyNumberFormat="1" applyFont="1" applyFill="1" applyBorder="1" applyAlignment="1" applyProtection="1">
      <alignment horizontal="right"/>
    </xf>
    <xf numFmtId="164" fontId="9" fillId="0" borderId="13" xfId="0" applyNumberFormat="1" applyFont="1" applyFill="1" applyBorder="1" applyAlignment="1" applyProtection="1">
      <alignment horizontal="right"/>
    </xf>
    <xf numFmtId="164" fontId="9" fillId="0" borderId="11" xfId="0" applyNumberFormat="1" applyFont="1" applyFill="1" applyBorder="1" applyAlignment="1" applyProtection="1">
      <alignment horizontal="right"/>
    </xf>
    <xf numFmtId="0" fontId="11" fillId="0" borderId="3" xfId="0" applyFont="1" applyBorder="1" applyAlignment="1" applyProtection="1">
      <alignment vertical="center"/>
    </xf>
    <xf numFmtId="0" fontId="9" fillId="0" borderId="3" xfId="0" applyFont="1" applyFill="1" applyBorder="1" applyAlignment="1" applyProtection="1">
      <alignment horizontal="left"/>
      <protection locked="0"/>
    </xf>
    <xf numFmtId="0" fontId="13" fillId="3" borderId="2" xfId="0" applyFont="1" applyFill="1" applyBorder="1" applyAlignment="1">
      <alignment vertical="center"/>
    </xf>
    <xf numFmtId="0" fontId="14" fillId="0" borderId="2" xfId="0" applyFont="1" applyBorder="1" applyAlignment="1">
      <alignment vertical="center"/>
    </xf>
    <xf numFmtId="0" fontId="13" fillId="3" borderId="2" xfId="0" applyFont="1" applyFill="1" applyBorder="1" applyAlignment="1">
      <alignment vertical="center" wrapText="1"/>
    </xf>
    <xf numFmtId="0" fontId="15" fillId="2"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pplyProtection="1">
      <alignment vertical="distributed" wrapText="1"/>
    </xf>
    <xf numFmtId="0" fontId="3" fillId="3" borderId="0" xfId="0" applyFont="1" applyFill="1" applyBorder="1" applyAlignment="1" applyProtection="1">
      <alignment vertical="distributed" wrapText="1"/>
    </xf>
    <xf numFmtId="0" fontId="3" fillId="3" borderId="3"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4" fillId="3" borderId="3" xfId="0" applyFont="1" applyFill="1" applyBorder="1" applyAlignment="1" applyProtection="1">
      <alignment horizontal="left" vertical="top"/>
    </xf>
    <xf numFmtId="0" fontId="4" fillId="3" borderId="4" xfId="0" applyFont="1" applyFill="1" applyBorder="1" applyAlignment="1" applyProtection="1">
      <alignment horizontal="left" vertical="top" wrapText="1"/>
    </xf>
    <xf numFmtId="0" fontId="5" fillId="3" borderId="4" xfId="0" applyFont="1" applyFill="1" applyBorder="1" applyAlignment="1" applyProtection="1">
      <alignment horizontal="left"/>
    </xf>
    <xf numFmtId="0" fontId="4" fillId="3" borderId="0" xfId="0" applyFont="1" applyFill="1" applyBorder="1" applyAlignment="1" applyProtection="1">
      <alignment horizontal="left" vertical="top"/>
    </xf>
    <xf numFmtId="0" fontId="4" fillId="3" borderId="6" xfId="0" applyFont="1" applyFill="1" applyBorder="1" applyAlignment="1" applyProtection="1">
      <alignment horizontal="left" vertical="top" wrapText="1"/>
    </xf>
    <xf numFmtId="0" fontId="5" fillId="3" borderId="6" xfId="0" applyFont="1" applyFill="1" applyBorder="1" applyAlignment="1" applyProtection="1">
      <alignment horizontal="left"/>
    </xf>
    <xf numFmtId="0" fontId="4" fillId="3" borderId="13" xfId="0" applyFont="1" applyFill="1" applyBorder="1" applyAlignment="1" applyProtection="1">
      <alignment horizontal="left" vertical="top"/>
    </xf>
    <xf numFmtId="0" fontId="4" fillId="3" borderId="8" xfId="0" applyFont="1" applyFill="1" applyBorder="1" applyAlignment="1" applyProtection="1">
      <alignment horizontal="left" vertical="top"/>
    </xf>
    <xf numFmtId="0" fontId="4" fillId="3" borderId="6" xfId="0" applyFont="1" applyFill="1" applyBorder="1" applyAlignment="1" applyProtection="1">
      <alignment horizontal="left" vertical="top"/>
    </xf>
    <xf numFmtId="0" fontId="4" fillId="3" borderId="8" xfId="0" applyFont="1" applyFill="1" applyBorder="1" applyAlignment="1" applyProtection="1">
      <alignment horizontal="left" vertical="top" wrapText="1"/>
    </xf>
    <xf numFmtId="0" fontId="4" fillId="3" borderId="11" xfId="0" applyFont="1" applyFill="1" applyBorder="1" applyAlignment="1" applyProtection="1">
      <alignment horizontal="left" vertical="top" wrapText="1"/>
    </xf>
    <xf numFmtId="0" fontId="5" fillId="3" borderId="11"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8" xfId="0" applyFont="1" applyFill="1" applyBorder="1" applyAlignment="1" applyProtection="1">
      <alignment horizontal="left"/>
    </xf>
    <xf numFmtId="0" fontId="4" fillId="3" borderId="4" xfId="0" applyFont="1" applyFill="1" applyBorder="1" applyAlignment="1" applyProtection="1">
      <alignment horizontal="left"/>
    </xf>
    <xf numFmtId="0" fontId="7" fillId="3" borderId="0" xfId="0" applyFont="1" applyFill="1" applyBorder="1" applyAlignment="1" applyProtection="1">
      <alignment horizontal="left" vertical="top"/>
    </xf>
    <xf numFmtId="0" fontId="4" fillId="3" borderId="6" xfId="0" applyFont="1" applyFill="1" applyBorder="1" applyAlignment="1" applyProtection="1">
      <alignment horizontal="left"/>
    </xf>
    <xf numFmtId="0" fontId="7" fillId="3" borderId="13" xfId="0" applyFont="1" applyFill="1" applyBorder="1" applyAlignment="1" applyProtection="1">
      <alignment horizontal="left" vertical="top"/>
    </xf>
    <xf numFmtId="0" fontId="8" fillId="3" borderId="13" xfId="0" applyFont="1" applyFill="1" applyBorder="1" applyAlignment="1" applyProtection="1">
      <alignment horizontal="left" vertical="top"/>
    </xf>
    <xf numFmtId="0" fontId="4" fillId="3" borderId="8" xfId="0" applyFont="1" applyFill="1" applyBorder="1" applyAlignment="1" applyProtection="1">
      <alignment horizontal="left"/>
    </xf>
    <xf numFmtId="0" fontId="4" fillId="3" borderId="13" xfId="0" applyFont="1" applyFill="1" applyBorder="1" applyAlignment="1" applyProtection="1">
      <alignment horizontal="left"/>
    </xf>
    <xf numFmtId="0" fontId="5" fillId="3" borderId="13" xfId="0" applyFont="1" applyFill="1" applyBorder="1" applyAlignment="1" applyProtection="1">
      <alignment horizontal="left"/>
    </xf>
    <xf numFmtId="0" fontId="4" fillId="3" borderId="11" xfId="0" applyFont="1" applyFill="1" applyBorder="1" applyAlignment="1" applyProtection="1">
      <alignment horizontal="left" vertical="top"/>
    </xf>
    <xf numFmtId="0" fontId="4" fillId="3" borderId="11" xfId="0" applyFont="1" applyFill="1" applyBorder="1" applyAlignment="1" applyProtection="1">
      <alignment horizontal="left"/>
    </xf>
    <xf numFmtId="0" fontId="5" fillId="3" borderId="4" xfId="0" applyFont="1" applyFill="1" applyBorder="1" applyAlignment="1" applyProtection="1">
      <alignment horizontal="right"/>
    </xf>
    <xf numFmtId="0" fontId="5" fillId="3" borderId="6" xfId="0" applyFont="1" applyFill="1" applyBorder="1" applyAlignment="1" applyProtection="1">
      <alignment horizontal="right"/>
    </xf>
    <xf numFmtId="0" fontId="5" fillId="3" borderId="11" xfId="0" applyFont="1" applyFill="1" applyBorder="1" applyAlignment="1" applyProtection="1">
      <alignment horizontal="right"/>
    </xf>
    <xf numFmtId="0" fontId="5" fillId="3" borderId="8" xfId="0" applyFont="1" applyFill="1" applyBorder="1" applyAlignment="1" applyProtection="1">
      <alignment horizontal="right"/>
    </xf>
    <xf numFmtId="0" fontId="5" fillId="3" borderId="13" xfId="0" applyFont="1" applyFill="1" applyBorder="1" applyAlignment="1" applyProtection="1">
      <alignment horizontal="right"/>
    </xf>
    <xf numFmtId="0" fontId="5" fillId="3" borderId="0" xfId="0" applyFont="1" applyFill="1" applyBorder="1" applyAlignment="1" applyProtection="1">
      <alignment horizontal="right"/>
    </xf>
    <xf numFmtId="165" fontId="2" fillId="0" borderId="18" xfId="1" applyNumberFormat="1" applyFont="1" applyFill="1" applyBorder="1" applyAlignment="1" applyProtection="1">
      <alignment horizontal="left" wrapText="1"/>
      <protection locked="0"/>
    </xf>
    <xf numFmtId="165" fontId="2" fillId="0" borderId="17" xfId="1" applyNumberFormat="1" applyFont="1" applyFill="1" applyBorder="1" applyAlignment="1" applyProtection="1">
      <alignment horizontal="left" wrapText="1"/>
      <protection locked="0"/>
    </xf>
    <xf numFmtId="0" fontId="12" fillId="2" borderId="15" xfId="0" applyFont="1" applyFill="1" applyBorder="1" applyAlignment="1">
      <alignment horizontal="center" vertical="center"/>
    </xf>
  </cellXfs>
  <cellStyles count="4">
    <cellStyle name="Millares" xfId="1" builtinId="3"/>
    <cellStyle name="Millares 2 10 2" xfId="3"/>
    <cellStyle name="Normal" xfId="0" builtinId="0"/>
    <cellStyle name="Normal 3"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204"/>
  <sheetViews>
    <sheetView showGridLines="0" tabSelected="1" zoomScale="40" zoomScaleNormal="40" zoomScaleSheetLayoutView="70" workbookViewId="0">
      <selection activeCell="B2" sqref="B2:C2"/>
    </sheetView>
  </sheetViews>
  <sheetFormatPr baseColWidth="10" defaultColWidth="0" defaultRowHeight="15" outlineLevelCol="1" x14ac:dyDescent="0.25"/>
  <cols>
    <col min="1" max="1" width="13" style="20" customWidth="1" outlineLevel="1"/>
    <col min="2" max="2" width="89.28515625" style="20" customWidth="1"/>
    <col min="3" max="3" width="197.28515625" style="20" bestFit="1" customWidth="1"/>
    <col min="4" max="4" width="113.28515625" style="20" customWidth="1"/>
    <col min="5" max="5" width="88" style="20" customWidth="1"/>
    <col min="6" max="6" width="68" style="20" bestFit="1" customWidth="1"/>
    <col min="7" max="7" width="35.5703125" style="20" bestFit="1" customWidth="1"/>
    <col min="8" max="8" width="52" style="20" bestFit="1" customWidth="1"/>
    <col min="9" max="9" width="51.28515625" style="20" bestFit="1" customWidth="1"/>
    <col min="10" max="10" width="40.5703125" style="20" customWidth="1"/>
    <col min="11" max="11" width="24.5703125" style="20" customWidth="1"/>
    <col min="12" max="31" width="35.7109375" style="20" customWidth="1"/>
    <col min="32" max="32" width="255.7109375" style="20" customWidth="1"/>
    <col min="33" max="33" width="11.42578125" style="20" customWidth="1"/>
    <col min="34" max="16384" width="11.42578125" style="20" hidden="1"/>
  </cols>
  <sheetData>
    <row r="1" spans="2:458" x14ac:dyDescent="0.25">
      <c r="QP1" s="21"/>
    </row>
    <row r="2" spans="2:458" ht="32.1" customHeight="1" x14ac:dyDescent="0.25">
      <c r="B2" s="94" t="s">
        <v>0</v>
      </c>
      <c r="C2" s="94"/>
      <c r="D2" s="21"/>
      <c r="E2" s="21"/>
      <c r="F2" s="21"/>
      <c r="G2" s="21"/>
      <c r="H2" s="21"/>
      <c r="I2" s="21"/>
      <c r="J2" s="21"/>
    </row>
    <row r="3" spans="2:458" ht="32.1" customHeight="1" x14ac:dyDescent="0.25">
      <c r="B3" s="45" t="s">
        <v>1</v>
      </c>
      <c r="C3" s="46" t="s">
        <v>111</v>
      </c>
      <c r="D3" s="21"/>
      <c r="E3" s="21"/>
      <c r="F3" s="21"/>
      <c r="G3" s="21"/>
      <c r="H3" s="22"/>
      <c r="I3" s="21"/>
      <c r="J3" s="21"/>
    </row>
    <row r="4" spans="2:458" ht="32.1" customHeight="1" x14ac:dyDescent="0.25">
      <c r="B4" s="45" t="s">
        <v>2</v>
      </c>
      <c r="C4" s="46" t="s">
        <v>290</v>
      </c>
      <c r="D4" s="21"/>
      <c r="E4" s="21"/>
      <c r="F4" s="21"/>
      <c r="G4" s="21"/>
      <c r="H4" s="22"/>
      <c r="I4" s="21"/>
      <c r="J4" s="21"/>
    </row>
    <row r="5" spans="2:458" ht="32.1" customHeight="1" x14ac:dyDescent="0.25">
      <c r="B5" s="45" t="s">
        <v>3</v>
      </c>
      <c r="C5" s="46" t="s">
        <v>291</v>
      </c>
      <c r="D5" s="21"/>
      <c r="E5" s="21"/>
      <c r="F5" s="21"/>
      <c r="G5" s="21"/>
      <c r="H5" s="22"/>
      <c r="I5" s="21"/>
      <c r="J5" s="21"/>
    </row>
    <row r="6" spans="2:458" ht="32.1" customHeight="1" x14ac:dyDescent="0.25">
      <c r="B6" s="47" t="s">
        <v>65</v>
      </c>
      <c r="C6" s="46" t="s">
        <v>292</v>
      </c>
      <c r="D6" s="21"/>
      <c r="E6" s="21"/>
      <c r="F6" s="21"/>
      <c r="G6" s="21"/>
      <c r="H6" s="22"/>
      <c r="I6" s="21"/>
      <c r="J6" s="21"/>
    </row>
    <row r="8" spans="2:458" ht="112.5" customHeight="1" x14ac:dyDescent="0.25">
      <c r="B8" s="48" t="s">
        <v>81</v>
      </c>
      <c r="C8" s="48" t="s">
        <v>80</v>
      </c>
      <c r="D8" s="48" t="s">
        <v>4</v>
      </c>
      <c r="E8" s="48" t="s">
        <v>5</v>
      </c>
      <c r="F8" s="48" t="s">
        <v>68</v>
      </c>
      <c r="G8" s="48" t="s">
        <v>6</v>
      </c>
      <c r="H8" s="48" t="s">
        <v>84</v>
      </c>
      <c r="I8" s="48" t="s">
        <v>66</v>
      </c>
      <c r="J8" s="48" t="s">
        <v>311</v>
      </c>
      <c r="K8" s="48" t="s">
        <v>7</v>
      </c>
      <c r="L8" s="48" t="s">
        <v>312</v>
      </c>
      <c r="M8" s="48" t="s">
        <v>312</v>
      </c>
      <c r="N8" s="48" t="s">
        <v>313</v>
      </c>
      <c r="O8" s="48" t="s">
        <v>313</v>
      </c>
      <c r="P8" s="48" t="s">
        <v>314</v>
      </c>
      <c r="Q8" s="48" t="s">
        <v>314</v>
      </c>
      <c r="R8" s="48" t="s">
        <v>315</v>
      </c>
      <c r="S8" s="48" t="s">
        <v>315</v>
      </c>
      <c r="T8" s="48" t="s">
        <v>316</v>
      </c>
      <c r="U8" s="48" t="s">
        <v>316</v>
      </c>
      <c r="V8" s="48" t="s">
        <v>312</v>
      </c>
      <c r="W8" s="48" t="s">
        <v>312</v>
      </c>
      <c r="X8" s="48" t="s">
        <v>313</v>
      </c>
      <c r="Y8" s="48" t="s">
        <v>313</v>
      </c>
      <c r="Z8" s="48" t="s">
        <v>314</v>
      </c>
      <c r="AA8" s="48" t="s">
        <v>314</v>
      </c>
      <c r="AB8" s="48" t="s">
        <v>315</v>
      </c>
      <c r="AC8" s="48" t="s">
        <v>315</v>
      </c>
      <c r="AD8" s="48" t="s">
        <v>316</v>
      </c>
      <c r="AE8" s="48" t="s">
        <v>316</v>
      </c>
      <c r="AF8" s="48" t="s">
        <v>8</v>
      </c>
    </row>
    <row r="9" spans="2:458" ht="27.75" x14ac:dyDescent="0.25">
      <c r="B9" s="49"/>
      <c r="C9" s="49"/>
      <c r="D9" s="49"/>
      <c r="E9" s="49"/>
      <c r="F9" s="49"/>
      <c r="G9" s="49"/>
      <c r="H9" s="49"/>
      <c r="I9" s="49"/>
      <c r="J9" s="49"/>
      <c r="K9" s="49"/>
      <c r="L9" s="49">
        <v>2019</v>
      </c>
      <c r="M9" s="49">
        <v>2019</v>
      </c>
      <c r="N9" s="49">
        <v>2019</v>
      </c>
      <c r="O9" s="49">
        <v>2019</v>
      </c>
      <c r="P9" s="49">
        <v>2019</v>
      </c>
      <c r="Q9" s="49">
        <v>2019</v>
      </c>
      <c r="R9" s="49">
        <v>2019</v>
      </c>
      <c r="S9" s="49">
        <v>2019</v>
      </c>
      <c r="T9" s="49">
        <v>2019</v>
      </c>
      <c r="U9" s="49">
        <v>2019</v>
      </c>
      <c r="V9" s="49">
        <v>2020</v>
      </c>
      <c r="W9" s="49">
        <v>2020</v>
      </c>
      <c r="X9" s="49">
        <v>2020</v>
      </c>
      <c r="Y9" s="49">
        <v>2020</v>
      </c>
      <c r="Z9" s="49">
        <v>2020</v>
      </c>
      <c r="AA9" s="49">
        <v>2020</v>
      </c>
      <c r="AB9" s="49">
        <v>2020</v>
      </c>
      <c r="AC9" s="49">
        <v>2020</v>
      </c>
      <c r="AD9" s="49">
        <v>2020</v>
      </c>
      <c r="AE9" s="49">
        <v>2020</v>
      </c>
      <c r="AF9" s="49"/>
    </row>
    <row r="10" spans="2:458" ht="27.75" x14ac:dyDescent="0.25">
      <c r="B10" s="50"/>
      <c r="C10" s="50"/>
      <c r="D10" s="50"/>
      <c r="E10" s="51"/>
      <c r="F10" s="51"/>
      <c r="G10" s="50"/>
      <c r="H10" s="50"/>
      <c r="I10" s="51"/>
      <c r="J10" s="51"/>
      <c r="K10" s="51"/>
      <c r="L10" s="52" t="s">
        <v>11</v>
      </c>
      <c r="M10" s="52" t="s">
        <v>12</v>
      </c>
      <c r="N10" s="52" t="s">
        <v>11</v>
      </c>
      <c r="O10" s="52" t="s">
        <v>12</v>
      </c>
      <c r="P10" s="52" t="s">
        <v>11</v>
      </c>
      <c r="Q10" s="52" t="s">
        <v>12</v>
      </c>
      <c r="R10" s="52" t="s">
        <v>11</v>
      </c>
      <c r="S10" s="52" t="s">
        <v>12</v>
      </c>
      <c r="T10" s="52" t="s">
        <v>11</v>
      </c>
      <c r="U10" s="52" t="s">
        <v>12</v>
      </c>
      <c r="V10" s="52" t="s">
        <v>9</v>
      </c>
      <c r="W10" s="52" t="s">
        <v>10</v>
      </c>
      <c r="X10" s="52" t="s">
        <v>9</v>
      </c>
      <c r="Y10" s="52" t="s">
        <v>10</v>
      </c>
      <c r="Z10" s="52" t="s">
        <v>9</v>
      </c>
      <c r="AA10" s="52" t="s">
        <v>10</v>
      </c>
      <c r="AB10" s="52" t="s">
        <v>9</v>
      </c>
      <c r="AC10" s="52" t="s">
        <v>10</v>
      </c>
      <c r="AD10" s="52" t="s">
        <v>9</v>
      </c>
      <c r="AE10" s="52" t="s">
        <v>10</v>
      </c>
      <c r="AF10" s="52"/>
    </row>
    <row r="11" spans="2:458" ht="21" x14ac:dyDescent="0.35">
      <c r="B11" s="53" t="s">
        <v>82</v>
      </c>
      <c r="C11" s="53" t="s">
        <v>94</v>
      </c>
      <c r="D11" s="13" t="s">
        <v>69</v>
      </c>
      <c r="E11" s="13" t="s">
        <v>75</v>
      </c>
      <c r="F11" s="13" t="s">
        <v>112</v>
      </c>
      <c r="G11" s="13" t="s">
        <v>73</v>
      </c>
      <c r="H11" s="13" t="s">
        <v>102</v>
      </c>
      <c r="I11" s="13" t="s">
        <v>113</v>
      </c>
      <c r="J11" s="14">
        <v>500379494</v>
      </c>
      <c r="K11" s="13" t="s">
        <v>103</v>
      </c>
      <c r="L11" s="3">
        <v>344488728.35000002</v>
      </c>
      <c r="M11" s="3">
        <v>341462289.21000004</v>
      </c>
      <c r="N11" s="3">
        <v>0</v>
      </c>
      <c r="O11" s="3">
        <v>0</v>
      </c>
      <c r="P11" s="3">
        <v>10349422.119999999</v>
      </c>
      <c r="Q11" s="3">
        <v>10349422.129999999</v>
      </c>
      <c r="R11" s="3"/>
      <c r="S11" s="3"/>
      <c r="T11" s="3"/>
      <c r="U11" s="3"/>
      <c r="V11" s="3">
        <v>338410949.56</v>
      </c>
      <c r="W11" s="14">
        <v>335301021.40999997</v>
      </c>
      <c r="X11" s="3"/>
      <c r="Y11" s="14"/>
      <c r="Z11" s="3">
        <v>10686903.279999999</v>
      </c>
      <c r="AA11" s="14">
        <v>9786953.5299999993</v>
      </c>
      <c r="AB11" s="3"/>
      <c r="AC11" s="14"/>
      <c r="AD11" s="3">
        <v>142700.88</v>
      </c>
      <c r="AE11" s="14">
        <v>104420.88</v>
      </c>
      <c r="AF11" s="10" t="s">
        <v>283</v>
      </c>
      <c r="AG11" s="23"/>
    </row>
    <row r="12" spans="2:458" ht="21" x14ac:dyDescent="0.35">
      <c r="B12" s="54"/>
      <c r="C12" s="54"/>
      <c r="D12" s="13" t="s">
        <v>69</v>
      </c>
      <c r="E12" s="13" t="s">
        <v>75</v>
      </c>
      <c r="F12" s="13" t="s">
        <v>114</v>
      </c>
      <c r="G12" s="13" t="s">
        <v>74</v>
      </c>
      <c r="H12" s="13" t="s">
        <v>102</v>
      </c>
      <c r="I12" s="13" t="s">
        <v>113</v>
      </c>
      <c r="J12" s="14">
        <v>300000000</v>
      </c>
      <c r="K12" s="13" t="s">
        <v>103</v>
      </c>
      <c r="L12" s="3">
        <v>189301675.44</v>
      </c>
      <c r="M12" s="3">
        <v>187128558.84999999</v>
      </c>
      <c r="N12" s="3">
        <v>0</v>
      </c>
      <c r="O12" s="3">
        <v>0</v>
      </c>
      <c r="P12" s="3">
        <v>6462500</v>
      </c>
      <c r="Q12" s="3">
        <v>6256250</v>
      </c>
      <c r="R12" s="3"/>
      <c r="S12" s="3"/>
      <c r="T12" s="3"/>
      <c r="U12" s="3"/>
      <c r="V12" s="3">
        <v>184937098.69</v>
      </c>
      <c r="W12" s="14">
        <v>182703090.13999999</v>
      </c>
      <c r="X12" s="3"/>
      <c r="Y12" s="14"/>
      <c r="Z12" s="3">
        <v>6256250</v>
      </c>
      <c r="AA12" s="14">
        <v>6256250</v>
      </c>
      <c r="AB12" s="3"/>
      <c r="AC12" s="14"/>
      <c r="AD12" s="3"/>
      <c r="AE12" s="14"/>
      <c r="AF12" s="10"/>
      <c r="AG12" s="23"/>
    </row>
    <row r="13" spans="2:458" ht="21" x14ac:dyDescent="0.35">
      <c r="B13" s="54"/>
      <c r="C13" s="54"/>
      <c r="D13" s="38" t="s">
        <v>69</v>
      </c>
      <c r="E13" s="38" t="s">
        <v>75</v>
      </c>
      <c r="F13" s="38" t="s">
        <v>115</v>
      </c>
      <c r="G13" s="38" t="s">
        <v>72</v>
      </c>
      <c r="H13" s="38" t="s">
        <v>102</v>
      </c>
      <c r="I13" s="38" t="s">
        <v>113</v>
      </c>
      <c r="J13" s="31">
        <v>299888355</v>
      </c>
      <c r="K13" s="38" t="s">
        <v>103</v>
      </c>
      <c r="L13" s="4">
        <v>200542118.20999998</v>
      </c>
      <c r="M13" s="4">
        <v>198583595.03</v>
      </c>
      <c r="N13" s="4">
        <v>0</v>
      </c>
      <c r="O13" s="4">
        <v>0</v>
      </c>
      <c r="P13" s="4">
        <v>6244016.4000000004</v>
      </c>
      <c r="Q13" s="4">
        <v>6176146.7000000002</v>
      </c>
      <c r="R13" s="4"/>
      <c r="S13" s="4"/>
      <c r="T13" s="4"/>
      <c r="U13" s="4"/>
      <c r="V13" s="4">
        <v>196608304.77000001</v>
      </c>
      <c r="W13" s="31">
        <v>194594423.54000002</v>
      </c>
      <c r="X13" s="3"/>
      <c r="Y13" s="31"/>
      <c r="Z13" s="4">
        <v>6176146.6699999999</v>
      </c>
      <c r="AA13" s="31">
        <v>6244016.3899999997</v>
      </c>
      <c r="AB13" s="4"/>
      <c r="AC13" s="31"/>
      <c r="AD13" s="4"/>
      <c r="AE13" s="31"/>
      <c r="AF13" s="24"/>
      <c r="AG13" s="23"/>
    </row>
    <row r="14" spans="2:458" ht="21" x14ac:dyDescent="0.35">
      <c r="B14" s="54"/>
      <c r="C14" s="54"/>
      <c r="D14" s="38" t="s">
        <v>69</v>
      </c>
      <c r="E14" s="38" t="s">
        <v>75</v>
      </c>
      <c r="F14" s="38" t="s">
        <v>116</v>
      </c>
      <c r="G14" s="38" t="s">
        <v>72</v>
      </c>
      <c r="H14" s="38" t="s">
        <v>102</v>
      </c>
      <c r="I14" s="38" t="s">
        <v>117</v>
      </c>
      <c r="J14" s="31">
        <v>223786059</v>
      </c>
      <c r="K14" s="38" t="s">
        <v>103</v>
      </c>
      <c r="L14" s="4">
        <v>144358915.06999999</v>
      </c>
      <c r="M14" s="4">
        <v>143053258.07999998</v>
      </c>
      <c r="N14" s="4">
        <v>0</v>
      </c>
      <c r="O14" s="4">
        <v>0</v>
      </c>
      <c r="P14" s="4">
        <v>4302117.72</v>
      </c>
      <c r="Q14" s="4">
        <v>4255355.58</v>
      </c>
      <c r="R14" s="4"/>
      <c r="S14" s="4"/>
      <c r="T14" s="4"/>
      <c r="U14" s="4"/>
      <c r="V14" s="4">
        <v>141736991.71000001</v>
      </c>
      <c r="W14" s="31">
        <v>140395586.59</v>
      </c>
      <c r="X14" s="3"/>
      <c r="Y14" s="31"/>
      <c r="Z14" s="4">
        <v>4255355.58</v>
      </c>
      <c r="AA14" s="31">
        <v>4302117.74</v>
      </c>
      <c r="AB14" s="4"/>
      <c r="AC14" s="31"/>
      <c r="AD14" s="4"/>
      <c r="AE14" s="31"/>
      <c r="AF14" s="11"/>
      <c r="AG14" s="23"/>
    </row>
    <row r="15" spans="2:458" ht="21" x14ac:dyDescent="0.35">
      <c r="B15" s="54"/>
      <c r="C15" s="54"/>
      <c r="D15" s="38" t="s">
        <v>69</v>
      </c>
      <c r="E15" s="38" t="s">
        <v>75</v>
      </c>
      <c r="F15" s="38" t="s">
        <v>118</v>
      </c>
      <c r="G15" s="38" t="s">
        <v>74</v>
      </c>
      <c r="H15" s="38" t="s">
        <v>102</v>
      </c>
      <c r="I15" s="38" t="s">
        <v>117</v>
      </c>
      <c r="J15" s="31">
        <v>1000000000</v>
      </c>
      <c r="K15" s="38" t="s">
        <v>103</v>
      </c>
      <c r="L15" s="4">
        <v>610051235.30999994</v>
      </c>
      <c r="M15" s="4">
        <v>602836750.30999994</v>
      </c>
      <c r="N15" s="4">
        <v>0</v>
      </c>
      <c r="O15" s="4">
        <v>0</v>
      </c>
      <c r="P15" s="4">
        <v>20073232.850000001</v>
      </c>
      <c r="Q15" s="4">
        <v>19636858.210000001</v>
      </c>
      <c r="R15" s="4"/>
      <c r="S15" s="4"/>
      <c r="T15" s="4"/>
      <c r="U15" s="4"/>
      <c r="V15" s="4">
        <v>595567651.04999995</v>
      </c>
      <c r="W15" s="31">
        <v>588163780.13</v>
      </c>
      <c r="X15" s="3"/>
      <c r="Y15" s="31"/>
      <c r="Z15" s="4">
        <v>20073232.879999999</v>
      </c>
      <c r="AA15" s="31">
        <v>19855045.530000001</v>
      </c>
      <c r="AB15" s="4"/>
      <c r="AC15" s="31"/>
      <c r="AD15" s="4"/>
      <c r="AE15" s="31"/>
      <c r="AF15" s="11"/>
      <c r="AG15" s="23"/>
    </row>
    <row r="16" spans="2:458" ht="21" x14ac:dyDescent="0.35">
      <c r="B16" s="54"/>
      <c r="C16" s="54"/>
      <c r="D16" s="38" t="s">
        <v>69</v>
      </c>
      <c r="E16" s="38" t="s">
        <v>75</v>
      </c>
      <c r="F16" s="38" t="s">
        <v>119</v>
      </c>
      <c r="G16" s="38" t="s">
        <v>73</v>
      </c>
      <c r="H16" s="38" t="s">
        <v>102</v>
      </c>
      <c r="I16" s="38" t="s">
        <v>113</v>
      </c>
      <c r="J16" s="31">
        <v>86471486</v>
      </c>
      <c r="K16" s="38" t="s">
        <v>103</v>
      </c>
      <c r="L16" s="4">
        <v>62599736.969999999</v>
      </c>
      <c r="M16" s="4">
        <v>62129444.939999998</v>
      </c>
      <c r="N16" s="4">
        <v>0</v>
      </c>
      <c r="O16" s="4">
        <v>0</v>
      </c>
      <c r="P16" s="4">
        <v>1878227.4200000002</v>
      </c>
      <c r="Q16" s="4">
        <v>1837396.3900000001</v>
      </c>
      <c r="R16" s="4"/>
      <c r="S16" s="4"/>
      <c r="T16" s="4"/>
      <c r="U16" s="4"/>
      <c r="V16" s="4">
        <v>61655270.390000001</v>
      </c>
      <c r="W16" s="31">
        <v>61171977.950000003</v>
      </c>
      <c r="X16" s="3"/>
      <c r="Y16" s="31"/>
      <c r="Z16" s="4">
        <v>1878227.41</v>
      </c>
      <c r="AA16" s="31">
        <v>1837396.38</v>
      </c>
      <c r="AB16" s="4"/>
      <c r="AC16" s="31"/>
      <c r="AD16" s="4"/>
      <c r="AE16" s="31"/>
      <c r="AF16" s="11"/>
      <c r="AG16" s="23"/>
    </row>
    <row r="17" spans="2:33" ht="21" x14ac:dyDescent="0.35">
      <c r="B17" s="54"/>
      <c r="C17" s="54"/>
      <c r="D17" s="38" t="s">
        <v>69</v>
      </c>
      <c r="E17" s="38" t="s">
        <v>75</v>
      </c>
      <c r="F17" s="38" t="s">
        <v>120</v>
      </c>
      <c r="G17" s="38" t="s">
        <v>73</v>
      </c>
      <c r="H17" s="38" t="s">
        <v>102</v>
      </c>
      <c r="I17" s="38" t="s">
        <v>121</v>
      </c>
      <c r="J17" s="31">
        <v>56998668</v>
      </c>
      <c r="K17" s="38" t="s">
        <v>103</v>
      </c>
      <c r="L17" s="4">
        <v>40530445.460000001</v>
      </c>
      <c r="M17" s="4">
        <v>40235137.149999999</v>
      </c>
      <c r="N17" s="4">
        <v>0</v>
      </c>
      <c r="O17" s="4">
        <v>0</v>
      </c>
      <c r="P17" s="4">
        <v>1256515.55</v>
      </c>
      <c r="Q17" s="4">
        <v>1229200</v>
      </c>
      <c r="R17" s="4"/>
      <c r="S17" s="4"/>
      <c r="T17" s="4"/>
      <c r="U17" s="4"/>
      <c r="V17" s="4">
        <v>39937493.350000001</v>
      </c>
      <c r="W17" s="31">
        <v>39634229.980000004</v>
      </c>
      <c r="X17" s="3"/>
      <c r="Y17" s="31"/>
      <c r="Z17" s="4">
        <v>1256515.55</v>
      </c>
      <c r="AA17" s="31">
        <v>1229200.01</v>
      </c>
      <c r="AB17" s="4"/>
      <c r="AC17" s="31"/>
      <c r="AD17" s="4"/>
      <c r="AE17" s="31"/>
      <c r="AF17" s="11"/>
      <c r="AG17" s="23"/>
    </row>
    <row r="18" spans="2:33" ht="21" x14ac:dyDescent="0.35">
      <c r="B18" s="54"/>
      <c r="C18" s="54"/>
      <c r="D18" s="38" t="s">
        <v>69</v>
      </c>
      <c r="E18" s="38" t="s">
        <v>75</v>
      </c>
      <c r="F18" s="38" t="s">
        <v>122</v>
      </c>
      <c r="G18" s="38" t="s">
        <v>79</v>
      </c>
      <c r="H18" s="38" t="s">
        <v>102</v>
      </c>
      <c r="I18" s="38" t="s">
        <v>117</v>
      </c>
      <c r="J18" s="31">
        <v>420000000</v>
      </c>
      <c r="K18" s="38" t="s">
        <v>103</v>
      </c>
      <c r="L18" s="4">
        <v>0</v>
      </c>
      <c r="M18" s="4">
        <v>0</v>
      </c>
      <c r="N18" s="4">
        <v>844356</v>
      </c>
      <c r="O18" s="4">
        <f>L18-M18</f>
        <v>0</v>
      </c>
      <c r="P18" s="4">
        <v>6211366.2999999998</v>
      </c>
      <c r="Q18" s="4">
        <v>0</v>
      </c>
      <c r="R18" s="4"/>
      <c r="S18" s="4"/>
      <c r="T18" s="4"/>
      <c r="U18" s="4"/>
      <c r="V18" s="4">
        <v>0</v>
      </c>
      <c r="W18" s="31">
        <v>0</v>
      </c>
      <c r="X18" s="3"/>
      <c r="Y18" s="31"/>
      <c r="Z18" s="4"/>
      <c r="AA18" s="31"/>
      <c r="AB18" s="4"/>
      <c r="AC18" s="31"/>
      <c r="AD18" s="4"/>
      <c r="AE18" s="31"/>
      <c r="AF18" s="11"/>
      <c r="AG18" s="23"/>
    </row>
    <row r="19" spans="2:33" ht="21" x14ac:dyDescent="0.35">
      <c r="B19" s="54"/>
      <c r="C19" s="54"/>
      <c r="D19" s="38" t="s">
        <v>69</v>
      </c>
      <c r="E19" s="38" t="s">
        <v>75</v>
      </c>
      <c r="F19" s="38" t="s">
        <v>123</v>
      </c>
      <c r="G19" s="38" t="s">
        <v>79</v>
      </c>
      <c r="H19" s="38" t="s">
        <v>102</v>
      </c>
      <c r="I19" s="38" t="s">
        <v>113</v>
      </c>
      <c r="J19" s="31">
        <v>1000000000</v>
      </c>
      <c r="K19" s="38" t="s">
        <v>103</v>
      </c>
      <c r="L19" s="4">
        <v>822449632.61000001</v>
      </c>
      <c r="M19" s="4">
        <v>809988274.55000007</v>
      </c>
      <c r="N19" s="4">
        <v>12461358.060000001</v>
      </c>
      <c r="O19" s="4">
        <v>12461358.059999943</v>
      </c>
      <c r="P19" s="4">
        <v>18030991.129999999</v>
      </c>
      <c r="Q19" s="4">
        <v>17029878.539999999</v>
      </c>
      <c r="R19" s="4"/>
      <c r="S19" s="4"/>
      <c r="T19" s="4"/>
      <c r="U19" s="4"/>
      <c r="V19" s="4">
        <v>797526916.49000001</v>
      </c>
      <c r="W19" s="31">
        <v>785065558.42999995</v>
      </c>
      <c r="X19" s="3">
        <v>12461358.060000062</v>
      </c>
      <c r="Y19" s="31">
        <v>12461358.060000001</v>
      </c>
      <c r="Z19" s="4">
        <v>15545378.970000001</v>
      </c>
      <c r="AA19" s="31">
        <v>12899842.640000001</v>
      </c>
      <c r="AB19" s="4"/>
      <c r="AC19" s="31"/>
      <c r="AD19" s="4"/>
      <c r="AE19" s="31"/>
      <c r="AF19" s="11"/>
      <c r="AG19" s="23"/>
    </row>
    <row r="20" spans="2:33" ht="21" x14ac:dyDescent="0.35">
      <c r="B20" s="54"/>
      <c r="C20" s="54"/>
      <c r="D20" s="38" t="s">
        <v>69</v>
      </c>
      <c r="E20" s="38" t="s">
        <v>75</v>
      </c>
      <c r="F20" s="38" t="s">
        <v>124</v>
      </c>
      <c r="G20" s="38" t="s">
        <v>79</v>
      </c>
      <c r="H20" s="38" t="s">
        <v>102</v>
      </c>
      <c r="I20" s="38" t="s">
        <v>113</v>
      </c>
      <c r="J20" s="31">
        <v>1928217853</v>
      </c>
      <c r="K20" s="38" t="s">
        <v>103</v>
      </c>
      <c r="L20" s="4">
        <v>0</v>
      </c>
      <c r="M20" s="4">
        <v>0</v>
      </c>
      <c r="N20" s="4">
        <v>4277622.78</v>
      </c>
      <c r="O20" s="4">
        <v>0</v>
      </c>
      <c r="P20" s="4">
        <v>27281914.350000001</v>
      </c>
      <c r="Q20" s="4">
        <v>0</v>
      </c>
      <c r="R20" s="4"/>
      <c r="S20" s="4"/>
      <c r="T20" s="4"/>
      <c r="U20" s="4"/>
      <c r="V20" s="4">
        <v>0</v>
      </c>
      <c r="W20" s="31">
        <v>0</v>
      </c>
      <c r="X20" s="3"/>
      <c r="Y20" s="31"/>
      <c r="Z20" s="4"/>
      <c r="AA20" s="31"/>
      <c r="AB20" s="4"/>
      <c r="AC20" s="31"/>
      <c r="AD20" s="4"/>
      <c r="AE20" s="31"/>
      <c r="AF20" s="11"/>
      <c r="AG20" s="23"/>
    </row>
    <row r="21" spans="2:33" ht="21" x14ac:dyDescent="0.35">
      <c r="B21" s="54"/>
      <c r="C21" s="54"/>
      <c r="D21" s="38" t="s">
        <v>69</v>
      </c>
      <c r="E21" s="38" t="s">
        <v>75</v>
      </c>
      <c r="F21" s="38" t="s">
        <v>125</v>
      </c>
      <c r="G21" s="38" t="s">
        <v>79</v>
      </c>
      <c r="H21" s="38" t="s">
        <v>102</v>
      </c>
      <c r="I21" s="38" t="s">
        <v>117</v>
      </c>
      <c r="J21" s="31">
        <v>1444885373</v>
      </c>
      <c r="K21" s="38" t="s">
        <v>103</v>
      </c>
      <c r="L21" s="4">
        <v>0</v>
      </c>
      <c r="M21" s="4">
        <v>0</v>
      </c>
      <c r="N21" s="4">
        <v>4035544.8899999997</v>
      </c>
      <c r="O21" s="4">
        <v>0</v>
      </c>
      <c r="P21" s="4">
        <v>20109736.93</v>
      </c>
      <c r="Q21" s="4">
        <v>0</v>
      </c>
      <c r="R21" s="4"/>
      <c r="S21" s="4"/>
      <c r="T21" s="4"/>
      <c r="U21" s="4"/>
      <c r="V21" s="4">
        <v>0</v>
      </c>
      <c r="W21" s="31">
        <v>0</v>
      </c>
      <c r="X21" s="3"/>
      <c r="Y21" s="31"/>
      <c r="Z21" s="4"/>
      <c r="AA21" s="31"/>
      <c r="AB21" s="4"/>
      <c r="AC21" s="31"/>
      <c r="AD21" s="4"/>
      <c r="AE21" s="31"/>
      <c r="AF21" s="11"/>
      <c r="AG21" s="23"/>
    </row>
    <row r="22" spans="2:33" ht="21" x14ac:dyDescent="0.35">
      <c r="B22" s="54"/>
      <c r="C22" s="54"/>
      <c r="D22" s="38" t="s">
        <v>69</v>
      </c>
      <c r="E22" s="38" t="s">
        <v>75</v>
      </c>
      <c r="F22" s="38" t="s">
        <v>126</v>
      </c>
      <c r="G22" s="38" t="s">
        <v>79</v>
      </c>
      <c r="H22" s="38" t="s">
        <v>102</v>
      </c>
      <c r="I22" s="38" t="s">
        <v>113</v>
      </c>
      <c r="J22" s="31">
        <v>1920000000</v>
      </c>
      <c r="K22" s="38" t="s">
        <v>103</v>
      </c>
      <c r="L22" s="4">
        <v>1001092957.13</v>
      </c>
      <c r="M22" s="4">
        <v>967646955.62</v>
      </c>
      <c r="N22" s="4">
        <v>33446001.509999998</v>
      </c>
      <c r="O22" s="4">
        <v>33446001.50999999</v>
      </c>
      <c r="P22" s="4">
        <v>24014521.700000003</v>
      </c>
      <c r="Q22" s="4">
        <v>22486929.509999998</v>
      </c>
      <c r="R22" s="4"/>
      <c r="S22" s="4"/>
      <c r="T22" s="4"/>
      <c r="U22" s="4"/>
      <c r="V22" s="4">
        <v>934200954.11207998</v>
      </c>
      <c r="W22" s="31">
        <v>0</v>
      </c>
      <c r="X22" s="3">
        <v>33446001.507920001</v>
      </c>
      <c r="Y22" s="31">
        <v>11148667.17</v>
      </c>
      <c r="Z22" s="4">
        <v>20387060.68</v>
      </c>
      <c r="AA22" s="31">
        <v>6070661.5700000003</v>
      </c>
      <c r="AB22" s="4"/>
      <c r="AC22" s="31"/>
      <c r="AD22" s="4"/>
      <c r="AE22" s="31"/>
      <c r="AF22" s="11" t="s">
        <v>293</v>
      </c>
      <c r="AG22" s="23"/>
    </row>
    <row r="23" spans="2:33" ht="21" x14ac:dyDescent="0.35">
      <c r="B23" s="54"/>
      <c r="C23" s="54"/>
      <c r="D23" s="38" t="s">
        <v>69</v>
      </c>
      <c r="E23" s="38" t="s">
        <v>75</v>
      </c>
      <c r="F23" s="38" t="s">
        <v>127</v>
      </c>
      <c r="G23" s="38" t="s">
        <v>79</v>
      </c>
      <c r="H23" s="38" t="s">
        <v>102</v>
      </c>
      <c r="I23" s="38" t="s">
        <v>113</v>
      </c>
      <c r="J23" s="31">
        <v>1750000000</v>
      </c>
      <c r="K23" s="38" t="s">
        <v>103</v>
      </c>
      <c r="L23" s="4">
        <v>761919663.29999995</v>
      </c>
      <c r="M23" s="4">
        <v>736522341.12000012</v>
      </c>
      <c r="N23" s="4">
        <v>25397322.18</v>
      </c>
      <c r="O23" s="4">
        <v>25397322.179999828</v>
      </c>
      <c r="P23" s="4">
        <v>19347880.579999998</v>
      </c>
      <c r="Q23" s="4">
        <v>18454639.990000002</v>
      </c>
      <c r="R23" s="4">
        <v>104420.88</v>
      </c>
      <c r="S23" s="4"/>
      <c r="T23" s="4"/>
      <c r="U23" s="4">
        <v>104420.88</v>
      </c>
      <c r="V23" s="4">
        <v>711125018.94431996</v>
      </c>
      <c r="W23" s="31">
        <v>0</v>
      </c>
      <c r="X23" s="3">
        <v>25397322.175680161</v>
      </c>
      <c r="Y23" s="31">
        <v>8465774.0600000005</v>
      </c>
      <c r="Z23" s="4">
        <v>17121041.609999999</v>
      </c>
      <c r="AA23" s="31">
        <v>5280859.5999999996</v>
      </c>
      <c r="AB23" s="4"/>
      <c r="AC23" s="31"/>
      <c r="AD23" s="4"/>
      <c r="AE23" s="31"/>
      <c r="AF23" s="11" t="s">
        <v>294</v>
      </c>
      <c r="AG23" s="23"/>
    </row>
    <row r="24" spans="2:33" ht="42" x14ac:dyDescent="0.35">
      <c r="B24" s="54"/>
      <c r="C24" s="54"/>
      <c r="D24" s="38" t="s">
        <v>69</v>
      </c>
      <c r="E24" s="38" t="s">
        <v>75</v>
      </c>
      <c r="F24" s="38" t="s">
        <v>128</v>
      </c>
      <c r="G24" s="38" t="s">
        <v>79</v>
      </c>
      <c r="H24" s="38" t="s">
        <v>102</v>
      </c>
      <c r="I24" s="38" t="s">
        <v>113</v>
      </c>
      <c r="J24" s="31">
        <v>500000000</v>
      </c>
      <c r="K24" s="38" t="s">
        <v>103</v>
      </c>
      <c r="L24" s="4">
        <v>184635859.34</v>
      </c>
      <c r="M24" s="4">
        <v>178411792.94</v>
      </c>
      <c r="N24" s="4">
        <v>6224066.4000000004</v>
      </c>
      <c r="O24" s="4">
        <v>6224066.4000000097</v>
      </c>
      <c r="P24" s="4">
        <v>3954786.8</v>
      </c>
      <c r="Q24" s="4">
        <v>3823944.54</v>
      </c>
      <c r="R24" s="4"/>
      <c r="S24" s="4"/>
      <c r="T24" s="4"/>
      <c r="U24" s="4"/>
      <c r="V24" s="4">
        <v>172187726.53999901</v>
      </c>
      <c r="W24" s="31">
        <v>0</v>
      </c>
      <c r="X24" s="3">
        <v>6224066.4000009894</v>
      </c>
      <c r="Y24" s="31">
        <v>2074688.8</v>
      </c>
      <c r="Z24" s="4">
        <v>3422515.81</v>
      </c>
      <c r="AA24" s="31">
        <v>1615924.23</v>
      </c>
      <c r="AB24" s="4"/>
      <c r="AC24" s="31"/>
      <c r="AD24" s="4"/>
      <c r="AE24" s="31"/>
      <c r="AF24" s="11" t="s">
        <v>295</v>
      </c>
      <c r="AG24" s="23"/>
    </row>
    <row r="25" spans="2:33" ht="21" x14ac:dyDescent="0.35">
      <c r="B25" s="54"/>
      <c r="C25" s="54"/>
      <c r="D25" s="38" t="s">
        <v>69</v>
      </c>
      <c r="E25" s="38" t="s">
        <v>75</v>
      </c>
      <c r="F25" s="38" t="s">
        <v>129</v>
      </c>
      <c r="G25" s="38" t="s">
        <v>79</v>
      </c>
      <c r="H25" s="38" t="s">
        <v>102</v>
      </c>
      <c r="I25" s="38" t="s">
        <v>113</v>
      </c>
      <c r="J25" s="31">
        <v>389179937</v>
      </c>
      <c r="K25" s="38" t="s">
        <v>103</v>
      </c>
      <c r="L25" s="4">
        <v>0</v>
      </c>
      <c r="M25" s="4">
        <v>0</v>
      </c>
      <c r="N25" s="4">
        <v>3309481.37</v>
      </c>
      <c r="O25" s="4">
        <v>0</v>
      </c>
      <c r="P25" s="4">
        <v>3533396.66</v>
      </c>
      <c r="Q25" s="4">
        <v>0</v>
      </c>
      <c r="R25" s="4"/>
      <c r="S25" s="4"/>
      <c r="T25" s="4"/>
      <c r="U25" s="4"/>
      <c r="V25" s="4"/>
      <c r="W25" s="31"/>
      <c r="X25" s="3"/>
      <c r="Y25" s="31"/>
      <c r="Z25" s="4"/>
      <c r="AA25" s="31"/>
      <c r="AB25" s="4"/>
      <c r="AC25" s="31"/>
      <c r="AD25" s="4"/>
      <c r="AE25" s="31"/>
      <c r="AF25" s="11"/>
      <c r="AG25" s="23"/>
    </row>
    <row r="26" spans="2:33" ht="21" x14ac:dyDescent="0.35">
      <c r="B26" s="54"/>
      <c r="C26" s="54"/>
      <c r="D26" s="38" t="s">
        <v>69</v>
      </c>
      <c r="E26" s="38" t="s">
        <v>97</v>
      </c>
      <c r="F26" s="38" t="s">
        <v>130</v>
      </c>
      <c r="G26" s="38" t="s">
        <v>79</v>
      </c>
      <c r="H26" s="38" t="s">
        <v>102</v>
      </c>
      <c r="I26" s="38" t="s">
        <v>113</v>
      </c>
      <c r="J26" s="31">
        <v>665000000</v>
      </c>
      <c r="K26" s="38" t="s">
        <v>103</v>
      </c>
      <c r="L26" s="4">
        <v>0</v>
      </c>
      <c r="M26" s="4">
        <v>0</v>
      </c>
      <c r="N26" s="4">
        <v>5647120.8899999997</v>
      </c>
      <c r="O26" s="4">
        <v>0</v>
      </c>
      <c r="P26" s="4">
        <v>6276124.8300000001</v>
      </c>
      <c r="Q26" s="4">
        <v>0</v>
      </c>
      <c r="R26" s="4"/>
      <c r="S26" s="4"/>
      <c r="T26" s="4"/>
      <c r="U26" s="4"/>
      <c r="V26" s="4"/>
      <c r="W26" s="31"/>
      <c r="X26" s="3"/>
      <c r="Y26" s="31"/>
      <c r="Z26" s="4"/>
      <c r="AA26" s="31"/>
      <c r="AB26" s="4"/>
      <c r="AC26" s="31"/>
      <c r="AD26" s="4"/>
      <c r="AE26" s="31"/>
      <c r="AF26" s="11"/>
      <c r="AG26" s="23"/>
    </row>
    <row r="27" spans="2:33" ht="21" x14ac:dyDescent="0.35">
      <c r="B27" s="54"/>
      <c r="C27" s="54"/>
      <c r="D27" s="38" t="s">
        <v>69</v>
      </c>
      <c r="E27" s="38" t="s">
        <v>100</v>
      </c>
      <c r="F27" s="38" t="s">
        <v>131</v>
      </c>
      <c r="G27" s="38" t="s">
        <v>79</v>
      </c>
      <c r="H27" s="38" t="s">
        <v>102</v>
      </c>
      <c r="I27" s="38" t="s">
        <v>117</v>
      </c>
      <c r="J27" s="31">
        <v>632300000</v>
      </c>
      <c r="K27" s="38" t="s">
        <v>103</v>
      </c>
      <c r="L27" s="4">
        <v>0</v>
      </c>
      <c r="M27" s="4">
        <v>0</v>
      </c>
      <c r="N27" s="4">
        <v>4336855.7300000004</v>
      </c>
      <c r="O27" s="4">
        <v>0</v>
      </c>
      <c r="P27" s="4">
        <v>6798543.04</v>
      </c>
      <c r="Q27" s="4">
        <v>0</v>
      </c>
      <c r="R27" s="4"/>
      <c r="S27" s="4"/>
      <c r="T27" s="4"/>
      <c r="U27" s="4"/>
      <c r="V27" s="4"/>
      <c r="W27" s="31"/>
      <c r="X27" s="3"/>
      <c r="Y27" s="31"/>
      <c r="Z27" s="4"/>
      <c r="AA27" s="31"/>
      <c r="AB27" s="4"/>
      <c r="AC27" s="31"/>
      <c r="AD27" s="4"/>
      <c r="AE27" s="31"/>
      <c r="AF27" s="11"/>
      <c r="AG27" s="23"/>
    </row>
    <row r="28" spans="2:33" ht="21" x14ac:dyDescent="0.35">
      <c r="B28" s="54"/>
      <c r="C28" s="54"/>
      <c r="D28" s="38" t="s">
        <v>69</v>
      </c>
      <c r="E28" s="38" t="s">
        <v>98</v>
      </c>
      <c r="F28" s="38" t="s">
        <v>221</v>
      </c>
      <c r="G28" s="38" t="s">
        <v>79</v>
      </c>
      <c r="H28" s="38" t="s">
        <v>102</v>
      </c>
      <c r="I28" s="38" t="s">
        <v>132</v>
      </c>
      <c r="J28" s="31">
        <v>409057943</v>
      </c>
      <c r="K28" s="38" t="s">
        <v>103</v>
      </c>
      <c r="L28" s="4">
        <v>0</v>
      </c>
      <c r="M28" s="4">
        <v>0</v>
      </c>
      <c r="N28" s="4">
        <v>3509753.2699999996</v>
      </c>
      <c r="O28" s="4">
        <v>0</v>
      </c>
      <c r="P28" s="4">
        <v>3716903.7800000003</v>
      </c>
      <c r="Q28" s="4">
        <v>0</v>
      </c>
      <c r="R28" s="4"/>
      <c r="S28" s="4"/>
      <c r="T28" s="4"/>
      <c r="U28" s="4"/>
      <c r="V28" s="4"/>
      <c r="W28" s="31"/>
      <c r="X28" s="3"/>
      <c r="Y28" s="31"/>
      <c r="Z28" s="4"/>
      <c r="AA28" s="31"/>
      <c r="AB28" s="4"/>
      <c r="AC28" s="31"/>
      <c r="AD28" s="4"/>
      <c r="AE28" s="31"/>
      <c r="AF28" s="11"/>
      <c r="AG28" s="23"/>
    </row>
    <row r="29" spans="2:33" ht="21" x14ac:dyDescent="0.35">
      <c r="B29" s="54"/>
      <c r="C29" s="54"/>
      <c r="D29" s="38" t="s">
        <v>69</v>
      </c>
      <c r="E29" s="38" t="s">
        <v>100</v>
      </c>
      <c r="F29" s="38" t="s">
        <v>133</v>
      </c>
      <c r="G29" s="38" t="s">
        <v>79</v>
      </c>
      <c r="H29" s="38" t="s">
        <v>102</v>
      </c>
      <c r="I29" s="38" t="s">
        <v>117</v>
      </c>
      <c r="J29" s="31">
        <v>374700000</v>
      </c>
      <c r="K29" s="38" t="s">
        <v>103</v>
      </c>
      <c r="L29" s="4">
        <v>0</v>
      </c>
      <c r="M29" s="4">
        <v>0</v>
      </c>
      <c r="N29" s="4">
        <v>2458599.2400000002</v>
      </c>
      <c r="O29" s="4">
        <v>0</v>
      </c>
      <c r="P29" s="4">
        <v>3854150</v>
      </c>
      <c r="Q29" s="4">
        <v>0</v>
      </c>
      <c r="R29" s="4"/>
      <c r="S29" s="4"/>
      <c r="T29" s="4"/>
      <c r="U29" s="4"/>
      <c r="V29" s="4"/>
      <c r="W29" s="31"/>
      <c r="X29" s="3"/>
      <c r="Y29" s="31"/>
      <c r="Z29" s="4"/>
      <c r="AA29" s="31"/>
      <c r="AB29" s="4"/>
      <c r="AC29" s="31"/>
      <c r="AD29" s="4"/>
      <c r="AE29" s="31"/>
      <c r="AF29" s="11"/>
      <c r="AG29" s="23"/>
    </row>
    <row r="30" spans="2:33" ht="21" x14ac:dyDescent="0.35">
      <c r="B30" s="54"/>
      <c r="C30" s="54"/>
      <c r="D30" s="38" t="s">
        <v>69</v>
      </c>
      <c r="E30" s="38" t="s">
        <v>100</v>
      </c>
      <c r="F30" s="38" t="s">
        <v>134</v>
      </c>
      <c r="G30" s="38" t="s">
        <v>79</v>
      </c>
      <c r="H30" s="38" t="s">
        <v>102</v>
      </c>
      <c r="I30" s="38" t="s">
        <v>113</v>
      </c>
      <c r="J30" s="31">
        <v>153680955</v>
      </c>
      <c r="K30" s="38" t="s">
        <v>103</v>
      </c>
      <c r="L30" s="4">
        <v>0</v>
      </c>
      <c r="M30" s="4">
        <v>0</v>
      </c>
      <c r="N30" s="4">
        <v>301442.87</v>
      </c>
      <c r="O30" s="4">
        <v>0</v>
      </c>
      <c r="P30" s="4">
        <v>2193770.2400000002</v>
      </c>
      <c r="Q30" s="4">
        <v>0</v>
      </c>
      <c r="R30" s="4"/>
      <c r="S30" s="4"/>
      <c r="T30" s="4"/>
      <c r="U30" s="4"/>
      <c r="V30" s="4"/>
      <c r="W30" s="31"/>
      <c r="X30" s="3"/>
      <c r="Y30" s="31"/>
      <c r="Z30" s="4"/>
      <c r="AA30" s="31"/>
      <c r="AB30" s="4"/>
      <c r="AC30" s="31"/>
      <c r="AD30" s="4"/>
      <c r="AE30" s="31"/>
      <c r="AF30" s="11"/>
      <c r="AG30" s="23"/>
    </row>
    <row r="31" spans="2:33" ht="21" x14ac:dyDescent="0.35">
      <c r="B31" s="54"/>
      <c r="C31" s="54"/>
      <c r="D31" s="38" t="s">
        <v>69</v>
      </c>
      <c r="E31" s="38" t="s">
        <v>99</v>
      </c>
      <c r="F31" s="38" t="s">
        <v>135</v>
      </c>
      <c r="G31" s="38" t="s">
        <v>79</v>
      </c>
      <c r="H31" s="38" t="s">
        <v>102</v>
      </c>
      <c r="I31" s="38" t="s">
        <v>113</v>
      </c>
      <c r="J31" s="31">
        <v>2191682494</v>
      </c>
      <c r="K31" s="38" t="s">
        <v>103</v>
      </c>
      <c r="L31" s="4">
        <v>0</v>
      </c>
      <c r="M31" s="4">
        <v>0</v>
      </c>
      <c r="N31" s="4">
        <v>3053497.95</v>
      </c>
      <c r="O31" s="4">
        <v>0</v>
      </c>
      <c r="P31" s="4">
        <v>32047237.210000001</v>
      </c>
      <c r="Q31" s="4">
        <v>0</v>
      </c>
      <c r="R31" s="4"/>
      <c r="S31" s="4"/>
      <c r="T31" s="4"/>
      <c r="U31" s="4"/>
      <c r="V31" s="4"/>
      <c r="W31" s="31"/>
      <c r="X31" s="3"/>
      <c r="Y31" s="31"/>
      <c r="Z31" s="4"/>
      <c r="AA31" s="31"/>
      <c r="AB31" s="4"/>
      <c r="AC31" s="31"/>
      <c r="AD31" s="4"/>
      <c r="AE31" s="31"/>
      <c r="AF31" s="11"/>
      <c r="AG31" s="23"/>
    </row>
    <row r="32" spans="2:33" ht="21" x14ac:dyDescent="0.35">
      <c r="B32" s="54"/>
      <c r="C32" s="54"/>
      <c r="D32" s="38" t="s">
        <v>69</v>
      </c>
      <c r="E32" s="38" t="s">
        <v>100</v>
      </c>
      <c r="F32" s="38" t="s">
        <v>136</v>
      </c>
      <c r="G32" s="38" t="s">
        <v>79</v>
      </c>
      <c r="H32" s="38" t="s">
        <v>102</v>
      </c>
      <c r="I32" s="38" t="s">
        <v>113</v>
      </c>
      <c r="J32" s="31">
        <v>249553564</v>
      </c>
      <c r="K32" s="38" t="s">
        <v>103</v>
      </c>
      <c r="L32" s="4">
        <v>0</v>
      </c>
      <c r="M32" s="4">
        <v>0</v>
      </c>
      <c r="N32" s="4">
        <v>462814.79</v>
      </c>
      <c r="O32" s="4">
        <v>0</v>
      </c>
      <c r="P32" s="4">
        <v>3315565.71</v>
      </c>
      <c r="Q32" s="4">
        <v>0</v>
      </c>
      <c r="R32" s="4"/>
      <c r="S32" s="4"/>
      <c r="T32" s="4"/>
      <c r="U32" s="4"/>
      <c r="V32" s="4"/>
      <c r="W32" s="31"/>
      <c r="X32" s="3"/>
      <c r="Y32" s="31"/>
      <c r="Z32" s="4"/>
      <c r="AA32" s="31"/>
      <c r="AB32" s="4"/>
      <c r="AC32" s="31"/>
      <c r="AD32" s="4"/>
      <c r="AE32" s="31"/>
      <c r="AF32" s="11"/>
      <c r="AG32" s="23"/>
    </row>
    <row r="33" spans="2:33" ht="21" x14ac:dyDescent="0.35">
      <c r="B33" s="54"/>
      <c r="C33" s="54"/>
      <c r="D33" s="38" t="s">
        <v>69</v>
      </c>
      <c r="E33" s="38" t="s">
        <v>99</v>
      </c>
      <c r="F33" s="38" t="s">
        <v>137</v>
      </c>
      <c r="G33" s="38" t="s">
        <v>79</v>
      </c>
      <c r="H33" s="38" t="s">
        <v>102</v>
      </c>
      <c r="I33" s="38" t="s">
        <v>113</v>
      </c>
      <c r="J33" s="31">
        <v>490326868</v>
      </c>
      <c r="K33" s="38" t="s">
        <v>103</v>
      </c>
      <c r="L33" s="4">
        <v>0</v>
      </c>
      <c r="M33" s="4">
        <v>0</v>
      </c>
      <c r="N33" s="4">
        <v>683322.99</v>
      </c>
      <c r="O33" s="4">
        <v>0</v>
      </c>
      <c r="P33" s="4">
        <v>7171648.4900000002</v>
      </c>
      <c r="Q33" s="4">
        <v>0</v>
      </c>
      <c r="R33" s="4"/>
      <c r="S33" s="4"/>
      <c r="T33" s="4"/>
      <c r="U33" s="4"/>
      <c r="V33" s="4"/>
      <c r="W33" s="31"/>
      <c r="X33" s="3"/>
      <c r="Y33" s="31"/>
      <c r="Z33" s="4"/>
      <c r="AA33" s="31"/>
      <c r="AB33" s="4"/>
      <c r="AC33" s="31"/>
      <c r="AD33" s="4"/>
      <c r="AE33" s="31"/>
      <c r="AF33" s="11"/>
      <c r="AG33" s="23"/>
    </row>
    <row r="34" spans="2:33" ht="21" x14ac:dyDescent="0.35">
      <c r="B34" s="54"/>
      <c r="C34" s="54"/>
      <c r="D34" s="38" t="s">
        <v>69</v>
      </c>
      <c r="E34" s="38" t="s">
        <v>100</v>
      </c>
      <c r="F34" s="38" t="s">
        <v>138</v>
      </c>
      <c r="G34" s="38" t="s">
        <v>79</v>
      </c>
      <c r="H34" s="38" t="s">
        <v>102</v>
      </c>
      <c r="I34" s="38" t="s">
        <v>113</v>
      </c>
      <c r="J34" s="31">
        <v>957755570.35000002</v>
      </c>
      <c r="K34" s="38" t="s">
        <v>103</v>
      </c>
      <c r="L34" s="4">
        <v>0</v>
      </c>
      <c r="M34" s="4">
        <v>0</v>
      </c>
      <c r="N34" s="4">
        <v>1881408.92</v>
      </c>
      <c r="O34" s="4">
        <v>0</v>
      </c>
      <c r="P34" s="4">
        <v>15863907.939999999</v>
      </c>
      <c r="Q34" s="4">
        <v>0</v>
      </c>
      <c r="R34" s="4"/>
      <c r="S34" s="4"/>
      <c r="T34" s="4"/>
      <c r="U34" s="4"/>
      <c r="V34" s="4"/>
      <c r="W34" s="31"/>
      <c r="X34" s="3"/>
      <c r="Y34" s="31"/>
      <c r="Z34" s="4"/>
      <c r="AA34" s="31"/>
      <c r="AB34" s="4"/>
      <c r="AC34" s="31"/>
      <c r="AD34" s="4"/>
      <c r="AE34" s="31"/>
      <c r="AF34" s="11"/>
      <c r="AG34" s="23"/>
    </row>
    <row r="35" spans="2:33" ht="21" x14ac:dyDescent="0.35">
      <c r="B35" s="54"/>
      <c r="C35" s="54"/>
      <c r="D35" s="38" t="s">
        <v>69</v>
      </c>
      <c r="E35" s="38" t="s">
        <v>77</v>
      </c>
      <c r="F35" s="38" t="s">
        <v>139</v>
      </c>
      <c r="G35" s="38" t="s">
        <v>79</v>
      </c>
      <c r="H35" s="38" t="s">
        <v>102</v>
      </c>
      <c r="I35" s="38" t="s">
        <v>113</v>
      </c>
      <c r="J35" s="31">
        <v>100000000</v>
      </c>
      <c r="K35" s="38" t="s">
        <v>103</v>
      </c>
      <c r="L35" s="4">
        <v>13888889.7040742</v>
      </c>
      <c r="M35" s="4">
        <v>0</v>
      </c>
      <c r="N35" s="4">
        <v>2777777.7600000002</v>
      </c>
      <c r="O35" s="4">
        <v>13888889.7040742</v>
      </c>
      <c r="P35" s="4">
        <v>371973.73</v>
      </c>
      <c r="Q35" s="4">
        <v>288954.25</v>
      </c>
      <c r="R35" s="4">
        <v>38280</v>
      </c>
      <c r="S35" s="4">
        <v>114840</v>
      </c>
      <c r="T35" s="4"/>
      <c r="U35" s="4">
        <v>114840</v>
      </c>
      <c r="V35" s="4"/>
      <c r="W35" s="31"/>
      <c r="X35" s="3"/>
      <c r="Y35" s="31"/>
      <c r="Z35" s="4"/>
      <c r="AA35" s="31"/>
      <c r="AB35" s="4"/>
      <c r="AC35" s="31"/>
      <c r="AD35" s="4"/>
      <c r="AE35" s="31"/>
      <c r="AF35" s="11"/>
      <c r="AG35" s="23"/>
    </row>
    <row r="36" spans="2:33" ht="21" x14ac:dyDescent="0.35">
      <c r="B36" s="54"/>
      <c r="C36" s="54"/>
      <c r="D36" s="38" t="s">
        <v>69</v>
      </c>
      <c r="E36" s="38" t="s">
        <v>100</v>
      </c>
      <c r="F36" s="38" t="s">
        <v>140</v>
      </c>
      <c r="G36" s="38" t="s">
        <v>79</v>
      </c>
      <c r="H36" s="38" t="s">
        <v>102</v>
      </c>
      <c r="I36" s="38" t="s">
        <v>117</v>
      </c>
      <c r="J36" s="31">
        <v>500000000</v>
      </c>
      <c r="K36" s="38" t="s">
        <v>103</v>
      </c>
      <c r="L36" s="4">
        <v>0</v>
      </c>
      <c r="M36" s="4">
        <v>0</v>
      </c>
      <c r="N36" s="4">
        <v>1021229.67</v>
      </c>
      <c r="O36" s="4">
        <v>0</v>
      </c>
      <c r="P36" s="4">
        <v>8621318.2599999998</v>
      </c>
      <c r="Q36" s="4">
        <v>0</v>
      </c>
      <c r="R36" s="4"/>
      <c r="S36" s="4"/>
      <c r="T36" s="4"/>
      <c r="U36" s="4"/>
      <c r="V36" s="4"/>
      <c r="W36" s="31"/>
      <c r="X36" s="3"/>
      <c r="Y36" s="31"/>
      <c r="Z36" s="4"/>
      <c r="AA36" s="31"/>
      <c r="AB36" s="4"/>
      <c r="AC36" s="31"/>
      <c r="AD36" s="4"/>
      <c r="AE36" s="31"/>
      <c r="AF36" s="11"/>
      <c r="AG36" s="23"/>
    </row>
    <row r="37" spans="2:33" ht="21" x14ac:dyDescent="0.35">
      <c r="B37" s="54"/>
      <c r="C37" s="54"/>
      <c r="D37" s="38" t="s">
        <v>69</v>
      </c>
      <c r="E37" s="38" t="s">
        <v>100</v>
      </c>
      <c r="F37" s="38" t="s">
        <v>141</v>
      </c>
      <c r="G37" s="38" t="s">
        <v>79</v>
      </c>
      <c r="H37" s="38" t="s">
        <v>102</v>
      </c>
      <c r="I37" s="38" t="s">
        <v>117</v>
      </c>
      <c r="J37" s="31">
        <v>1400000000</v>
      </c>
      <c r="K37" s="38" t="s">
        <v>103</v>
      </c>
      <c r="L37" s="4">
        <v>0</v>
      </c>
      <c r="M37" s="4">
        <v>0</v>
      </c>
      <c r="N37" s="4">
        <v>2942414.91</v>
      </c>
      <c r="O37" s="4">
        <v>0</v>
      </c>
      <c r="P37" s="4">
        <v>21411578.199999999</v>
      </c>
      <c r="Q37" s="4">
        <v>0</v>
      </c>
      <c r="R37" s="4"/>
      <c r="S37" s="4"/>
      <c r="T37" s="4"/>
      <c r="U37" s="4"/>
      <c r="V37" s="4"/>
      <c r="W37" s="31"/>
      <c r="X37" s="3"/>
      <c r="Y37" s="31"/>
      <c r="Z37" s="4"/>
      <c r="AA37" s="31"/>
      <c r="AB37" s="4"/>
      <c r="AC37" s="31"/>
      <c r="AD37" s="4"/>
      <c r="AE37" s="31"/>
      <c r="AF37" s="11"/>
      <c r="AG37" s="23"/>
    </row>
    <row r="38" spans="2:33" ht="21" x14ac:dyDescent="0.35">
      <c r="B38" s="54"/>
      <c r="C38" s="54"/>
      <c r="D38" s="38" t="s">
        <v>69</v>
      </c>
      <c r="E38" s="38" t="s">
        <v>100</v>
      </c>
      <c r="F38" s="38" t="s">
        <v>142</v>
      </c>
      <c r="G38" s="38" t="s">
        <v>79</v>
      </c>
      <c r="H38" s="38" t="s">
        <v>102</v>
      </c>
      <c r="I38" s="38" t="s">
        <v>117</v>
      </c>
      <c r="J38" s="31">
        <v>610000000</v>
      </c>
      <c r="K38" s="38" t="s">
        <v>103</v>
      </c>
      <c r="L38" s="4">
        <v>0</v>
      </c>
      <c r="M38" s="4">
        <v>0</v>
      </c>
      <c r="N38" s="4">
        <v>1317913.5699999998</v>
      </c>
      <c r="O38" s="4">
        <v>0</v>
      </c>
      <c r="P38" s="4">
        <v>9433290.370000001</v>
      </c>
      <c r="Q38" s="4">
        <v>0</v>
      </c>
      <c r="R38" s="4"/>
      <c r="S38" s="4"/>
      <c r="T38" s="4"/>
      <c r="U38" s="4"/>
      <c r="V38" s="4"/>
      <c r="W38" s="31"/>
      <c r="X38" s="3"/>
      <c r="Y38" s="31"/>
      <c r="Z38" s="4"/>
      <c r="AA38" s="31"/>
      <c r="AB38" s="4"/>
      <c r="AC38" s="31"/>
      <c r="AD38" s="4"/>
      <c r="AE38" s="31"/>
      <c r="AF38" s="11"/>
      <c r="AG38" s="23"/>
    </row>
    <row r="39" spans="2:33" ht="21" x14ac:dyDescent="0.35">
      <c r="B39" s="54"/>
      <c r="C39" s="54"/>
      <c r="D39" s="38" t="s">
        <v>69</v>
      </c>
      <c r="E39" s="38" t="s">
        <v>76</v>
      </c>
      <c r="F39" s="38" t="s">
        <v>143</v>
      </c>
      <c r="G39" s="38" t="s">
        <v>79</v>
      </c>
      <c r="H39" s="38" t="s">
        <v>102</v>
      </c>
      <c r="I39" s="38" t="s">
        <v>113</v>
      </c>
      <c r="J39" s="31">
        <v>535000000</v>
      </c>
      <c r="K39" s="38" t="s">
        <v>103</v>
      </c>
      <c r="L39" s="4">
        <v>0</v>
      </c>
      <c r="M39" s="4">
        <v>0</v>
      </c>
      <c r="N39" s="4">
        <v>2476851.85</v>
      </c>
      <c r="O39" s="4">
        <v>0</v>
      </c>
      <c r="P39" s="4">
        <v>7383974.0199999996</v>
      </c>
      <c r="Q39" s="4">
        <v>0</v>
      </c>
      <c r="R39" s="4">
        <v>229680</v>
      </c>
      <c r="S39" s="4"/>
      <c r="T39" s="4"/>
      <c r="U39" s="4"/>
      <c r="V39" s="4"/>
      <c r="W39" s="31"/>
      <c r="X39" s="3"/>
      <c r="Y39" s="31"/>
      <c r="Z39" s="4"/>
      <c r="AA39" s="31"/>
      <c r="AB39" s="4"/>
      <c r="AC39" s="31"/>
      <c r="AD39" s="4"/>
      <c r="AE39" s="31"/>
      <c r="AF39" s="11"/>
      <c r="AG39" s="23"/>
    </row>
    <row r="40" spans="2:33" ht="21" x14ac:dyDescent="0.35">
      <c r="B40" s="54"/>
      <c r="C40" s="54"/>
      <c r="D40" s="38" t="s">
        <v>69</v>
      </c>
      <c r="E40" s="38" t="s">
        <v>99</v>
      </c>
      <c r="F40" s="38" t="s">
        <v>144</v>
      </c>
      <c r="G40" s="38" t="s">
        <v>79</v>
      </c>
      <c r="H40" s="38" t="s">
        <v>102</v>
      </c>
      <c r="I40" s="38" t="s">
        <v>117</v>
      </c>
      <c r="J40" s="31">
        <v>735000000</v>
      </c>
      <c r="K40" s="38" t="s">
        <v>103</v>
      </c>
      <c r="L40" s="4">
        <v>0</v>
      </c>
      <c r="M40" s="4">
        <v>0</v>
      </c>
      <c r="N40" s="4">
        <v>762314.9</v>
      </c>
      <c r="O40" s="4">
        <v>0</v>
      </c>
      <c r="P40" s="4">
        <v>11162205.780000001</v>
      </c>
      <c r="Q40" s="4">
        <v>0</v>
      </c>
      <c r="R40" s="4"/>
      <c r="S40" s="4"/>
      <c r="T40" s="4"/>
      <c r="U40" s="4"/>
      <c r="V40" s="4"/>
      <c r="W40" s="31"/>
      <c r="X40" s="3"/>
      <c r="Y40" s="31"/>
      <c r="Z40" s="4"/>
      <c r="AA40" s="31"/>
      <c r="AB40" s="4"/>
      <c r="AC40" s="31"/>
      <c r="AD40" s="4"/>
      <c r="AE40" s="31"/>
      <c r="AF40" s="11"/>
      <c r="AG40" s="23"/>
    </row>
    <row r="41" spans="2:33" ht="21" x14ac:dyDescent="0.35">
      <c r="B41" s="54"/>
      <c r="C41" s="54"/>
      <c r="D41" s="38" t="s">
        <v>69</v>
      </c>
      <c r="E41" s="38" t="s">
        <v>100</v>
      </c>
      <c r="F41" s="38" t="s">
        <v>236</v>
      </c>
      <c r="G41" s="38" t="s">
        <v>79</v>
      </c>
      <c r="H41" s="38" t="s">
        <v>102</v>
      </c>
      <c r="I41" s="38" t="s">
        <v>117</v>
      </c>
      <c r="J41" s="31">
        <v>500000000</v>
      </c>
      <c r="K41" s="38" t="s">
        <v>103</v>
      </c>
      <c r="L41" s="4">
        <v>0</v>
      </c>
      <c r="M41" s="4">
        <v>0</v>
      </c>
      <c r="N41" s="4">
        <v>811858</v>
      </c>
      <c r="O41" s="4">
        <v>0</v>
      </c>
      <c r="P41" s="4">
        <v>6183131.9299999997</v>
      </c>
      <c r="Q41" s="4">
        <v>0</v>
      </c>
      <c r="R41" s="4"/>
      <c r="S41" s="4"/>
      <c r="T41" s="4"/>
      <c r="U41" s="4"/>
      <c r="V41" s="4"/>
      <c r="W41" s="31"/>
      <c r="X41" s="3"/>
      <c r="Y41" s="31"/>
      <c r="Z41" s="4"/>
      <c r="AA41" s="31"/>
      <c r="AB41" s="4"/>
      <c r="AC41" s="31"/>
      <c r="AD41" s="4"/>
      <c r="AE41" s="31"/>
      <c r="AF41" s="11" t="s">
        <v>289</v>
      </c>
      <c r="AG41" s="23"/>
    </row>
    <row r="42" spans="2:33" ht="21" x14ac:dyDescent="0.35">
      <c r="B42" s="54"/>
      <c r="C42" s="54"/>
      <c r="D42" s="38" t="s">
        <v>69</v>
      </c>
      <c r="E42" s="38" t="s">
        <v>76</v>
      </c>
      <c r="F42" s="38" t="s">
        <v>237</v>
      </c>
      <c r="G42" s="38" t="s">
        <v>79</v>
      </c>
      <c r="H42" s="38" t="s">
        <v>102</v>
      </c>
      <c r="I42" s="38" t="s">
        <v>117</v>
      </c>
      <c r="J42" s="31">
        <v>1312000000</v>
      </c>
      <c r="K42" s="38" t="s">
        <v>103</v>
      </c>
      <c r="L42" s="4">
        <v>0</v>
      </c>
      <c r="M42" s="4">
        <v>0</v>
      </c>
      <c r="N42" s="4">
        <v>2996474.92</v>
      </c>
      <c r="O42" s="4">
        <v>0</v>
      </c>
      <c r="P42" s="4">
        <v>18780206.16</v>
      </c>
      <c r="Q42" s="4">
        <v>0</v>
      </c>
      <c r="R42" s="4"/>
      <c r="S42" s="4"/>
      <c r="T42" s="4"/>
      <c r="U42" s="4"/>
      <c r="V42" s="4"/>
      <c r="W42" s="31"/>
      <c r="X42" s="3"/>
      <c r="Y42" s="31"/>
      <c r="Z42" s="4"/>
      <c r="AA42" s="31"/>
      <c r="AB42" s="4"/>
      <c r="AC42" s="31"/>
      <c r="AD42" s="4"/>
      <c r="AE42" s="31"/>
      <c r="AF42" s="11"/>
      <c r="AG42" s="23"/>
    </row>
    <row r="43" spans="2:33" ht="42" x14ac:dyDescent="0.35">
      <c r="B43" s="54"/>
      <c r="C43" s="54"/>
      <c r="D43" s="38" t="s">
        <v>69</v>
      </c>
      <c r="E43" s="38" t="s">
        <v>100</v>
      </c>
      <c r="F43" s="38" t="s">
        <v>257</v>
      </c>
      <c r="G43" s="38" t="s">
        <v>79</v>
      </c>
      <c r="H43" s="38" t="s">
        <v>102</v>
      </c>
      <c r="I43" s="38" t="s">
        <v>113</v>
      </c>
      <c r="J43" s="31">
        <v>5115348231</v>
      </c>
      <c r="K43" s="38" t="s">
        <v>103</v>
      </c>
      <c r="L43" s="4">
        <v>5101952482.8400002</v>
      </c>
      <c r="M43" s="4">
        <v>5093570567.3900003</v>
      </c>
      <c r="N43" s="4">
        <v>2746327.96</v>
      </c>
      <c r="O43" s="4">
        <v>8381915.4499998093</v>
      </c>
      <c r="P43" s="4">
        <v>35126708.689999998</v>
      </c>
      <c r="Q43" s="4">
        <v>107972805.88000001</v>
      </c>
      <c r="R43" s="4"/>
      <c r="S43" s="4"/>
      <c r="T43" s="4"/>
      <c r="U43" s="4"/>
      <c r="V43" s="4">
        <v>5084964045.1974401</v>
      </c>
      <c r="W43" s="31">
        <v>5076097183.36308</v>
      </c>
      <c r="X43" s="3">
        <v>8606522.1925601959</v>
      </c>
      <c r="Y43" s="31">
        <v>8866861.8300000001</v>
      </c>
      <c r="Z43" s="4">
        <v>98834439.090000004</v>
      </c>
      <c r="AA43" s="31">
        <v>85486174.879999995</v>
      </c>
      <c r="AB43" s="4"/>
      <c r="AC43" s="31"/>
      <c r="AD43" s="4"/>
      <c r="AE43" s="31">
        <v>11271216.109999999</v>
      </c>
      <c r="AF43" s="11" t="s">
        <v>306</v>
      </c>
      <c r="AG43" s="23"/>
    </row>
    <row r="44" spans="2:33" ht="42" x14ac:dyDescent="0.35">
      <c r="B44" s="54"/>
      <c r="C44" s="54"/>
      <c r="D44" s="38" t="s">
        <v>69</v>
      </c>
      <c r="E44" s="38" t="s">
        <v>98</v>
      </c>
      <c r="F44" s="38" t="s">
        <v>258</v>
      </c>
      <c r="G44" s="38" t="s">
        <v>79</v>
      </c>
      <c r="H44" s="38" t="s">
        <v>102</v>
      </c>
      <c r="I44" s="38" t="s">
        <v>113</v>
      </c>
      <c r="J44" s="31">
        <v>3000000000</v>
      </c>
      <c r="K44" s="38" t="s">
        <v>103</v>
      </c>
      <c r="L44" s="4">
        <v>2996611256.1599998</v>
      </c>
      <c r="M44" s="4">
        <v>2991646171.8800001</v>
      </c>
      <c r="N44" s="4">
        <v>1628043.94</v>
      </c>
      <c r="O44" s="4">
        <v>4965084.279999733</v>
      </c>
      <c r="P44" s="4">
        <v>19218135.5</v>
      </c>
      <c r="Q44" s="4">
        <v>62702345.409999996</v>
      </c>
      <c r="R44" s="4"/>
      <c r="S44" s="4"/>
      <c r="T44" s="4"/>
      <c r="U44" s="4"/>
      <c r="V44" s="4">
        <v>2986543168.5999999</v>
      </c>
      <c r="W44" s="31">
        <v>2981281258.62463</v>
      </c>
      <c r="X44" s="3">
        <v>5103003.2800002098</v>
      </c>
      <c r="Y44" s="31">
        <v>5261909.9800000004</v>
      </c>
      <c r="Z44" s="4">
        <v>58706692.219999999</v>
      </c>
      <c r="AA44" s="31">
        <v>50208167.149999999</v>
      </c>
      <c r="AB44" s="4"/>
      <c r="AC44" s="31"/>
      <c r="AD44" s="4"/>
      <c r="AE44" s="31">
        <v>6619848.3600000003</v>
      </c>
      <c r="AF44" s="11" t="s">
        <v>306</v>
      </c>
      <c r="AG44" s="23"/>
    </row>
    <row r="45" spans="2:33" ht="42" x14ac:dyDescent="0.35">
      <c r="B45" s="54"/>
      <c r="C45" s="54"/>
      <c r="D45" s="38" t="s">
        <v>69</v>
      </c>
      <c r="E45" s="38" t="s">
        <v>76</v>
      </c>
      <c r="F45" s="38" t="s">
        <v>259</v>
      </c>
      <c r="G45" s="38" t="s">
        <v>79</v>
      </c>
      <c r="H45" s="38" t="s">
        <v>102</v>
      </c>
      <c r="I45" s="38" t="s">
        <v>113</v>
      </c>
      <c r="J45" s="31">
        <v>2000000000</v>
      </c>
      <c r="K45" s="38" t="s">
        <v>103</v>
      </c>
      <c r="L45" s="4">
        <v>1998914000</v>
      </c>
      <c r="M45" s="4">
        <v>1995602000</v>
      </c>
      <c r="N45" s="4">
        <v>1086000</v>
      </c>
      <c r="O45" s="4">
        <v>3312000</v>
      </c>
      <c r="P45" s="4">
        <v>13727777.779999999</v>
      </c>
      <c r="Q45" s="4">
        <v>42632064.219999999</v>
      </c>
      <c r="R45" s="4"/>
      <c r="S45" s="4"/>
      <c r="T45" s="4"/>
      <c r="U45" s="4"/>
      <c r="V45" s="4">
        <v>1992198000</v>
      </c>
      <c r="W45" s="31">
        <v>1988688000</v>
      </c>
      <c r="X45" s="3">
        <v>3404000</v>
      </c>
      <c r="Y45" s="31">
        <v>3510000</v>
      </c>
      <c r="Z45" s="4">
        <v>39071043.210000001</v>
      </c>
      <c r="AA45" s="31">
        <v>33847946.460000001</v>
      </c>
      <c r="AB45" s="4"/>
      <c r="AC45" s="31"/>
      <c r="AD45" s="4"/>
      <c r="AE45" s="31">
        <v>4415823.88</v>
      </c>
      <c r="AF45" s="11" t="s">
        <v>306</v>
      </c>
      <c r="AG45" s="23"/>
    </row>
    <row r="46" spans="2:33" ht="42" x14ac:dyDescent="0.35">
      <c r="B46" s="54"/>
      <c r="C46" s="54"/>
      <c r="D46" s="38" t="s">
        <v>69</v>
      </c>
      <c r="E46" s="38" t="s">
        <v>76</v>
      </c>
      <c r="F46" s="38" t="s">
        <v>260</v>
      </c>
      <c r="G46" s="38" t="s">
        <v>79</v>
      </c>
      <c r="H46" s="38" t="s">
        <v>102</v>
      </c>
      <c r="I46" s="38" t="s">
        <v>113</v>
      </c>
      <c r="J46" s="31">
        <v>1000000000</v>
      </c>
      <c r="K46" s="38" t="s">
        <v>103</v>
      </c>
      <c r="L46" s="4">
        <v>999457000</v>
      </c>
      <c r="M46" s="4">
        <v>997801000</v>
      </c>
      <c r="N46" s="4">
        <v>543000</v>
      </c>
      <c r="O46" s="4">
        <v>1656000</v>
      </c>
      <c r="P46" s="4">
        <v>6633750</v>
      </c>
      <c r="Q46" s="4">
        <v>21367087.119999997</v>
      </c>
      <c r="R46" s="4"/>
      <c r="S46" s="4"/>
      <c r="T46" s="4"/>
      <c r="U46" s="4"/>
      <c r="V46" s="4">
        <v>996099000</v>
      </c>
      <c r="W46" s="31">
        <v>994344000</v>
      </c>
      <c r="X46" s="3">
        <v>1702000</v>
      </c>
      <c r="Y46" s="31">
        <v>1755000</v>
      </c>
      <c r="Z46" s="4">
        <v>19585384.41</v>
      </c>
      <c r="AA46" s="31">
        <v>16974855.91</v>
      </c>
      <c r="AB46" s="4"/>
      <c r="AC46" s="31"/>
      <c r="AD46" s="4"/>
      <c r="AE46" s="31">
        <v>2207911.94</v>
      </c>
      <c r="AF46" s="11" t="s">
        <v>306</v>
      </c>
      <c r="AG46" s="23"/>
    </row>
    <row r="47" spans="2:33" ht="42" x14ac:dyDescent="0.35">
      <c r="B47" s="54"/>
      <c r="C47" s="54"/>
      <c r="D47" s="38" t="s">
        <v>69</v>
      </c>
      <c r="E47" s="38" t="s">
        <v>75</v>
      </c>
      <c r="F47" s="38" t="s">
        <v>261</v>
      </c>
      <c r="G47" s="38" t="s">
        <v>79</v>
      </c>
      <c r="H47" s="38" t="s">
        <v>102</v>
      </c>
      <c r="I47" s="38" t="s">
        <v>113</v>
      </c>
      <c r="J47" s="31">
        <v>2500000000</v>
      </c>
      <c r="K47" s="38" t="s">
        <v>103</v>
      </c>
      <c r="L47" s="4">
        <v>2494452386.6500001</v>
      </c>
      <c r="M47" s="4">
        <v>2490281875.4499998</v>
      </c>
      <c r="N47" s="4">
        <v>1365212.23</v>
      </c>
      <c r="O47" s="4">
        <v>4170511.2000002861</v>
      </c>
      <c r="P47" s="4">
        <v>16369443.68</v>
      </c>
      <c r="Q47" s="4">
        <v>53432422.460000008</v>
      </c>
      <c r="R47" s="4"/>
      <c r="S47" s="4"/>
      <c r="T47" s="4"/>
      <c r="U47" s="4"/>
      <c r="V47" s="4">
        <v>2485991564.9952002</v>
      </c>
      <c r="W47" s="31">
        <v>2481563984.57479</v>
      </c>
      <c r="X47" s="3">
        <v>4290310.4547996521</v>
      </c>
      <c r="Y47" s="31">
        <v>4427580.42</v>
      </c>
      <c r="Z47" s="4">
        <v>48955739.82</v>
      </c>
      <c r="AA47" s="31">
        <v>42504224.090000004</v>
      </c>
      <c r="AB47" s="4"/>
      <c r="AC47" s="31"/>
      <c r="AD47" s="4"/>
      <c r="AE47" s="31">
        <v>5510300.0499999998</v>
      </c>
      <c r="AF47" s="11" t="s">
        <v>306</v>
      </c>
      <c r="AG47" s="23"/>
    </row>
    <row r="48" spans="2:33" ht="42" x14ac:dyDescent="0.35">
      <c r="B48" s="54"/>
      <c r="C48" s="54"/>
      <c r="D48" s="38" t="s">
        <v>69</v>
      </c>
      <c r="E48" s="38" t="s">
        <v>75</v>
      </c>
      <c r="F48" s="38" t="s">
        <v>262</v>
      </c>
      <c r="G48" s="38" t="s">
        <v>79</v>
      </c>
      <c r="H48" s="38" t="s">
        <v>102</v>
      </c>
      <c r="I48" s="38" t="s">
        <v>113</v>
      </c>
      <c r="J48" s="31">
        <v>569432472.52999997</v>
      </c>
      <c r="K48" s="38" t="s">
        <v>103</v>
      </c>
      <c r="L48" s="4">
        <v>567036942.88</v>
      </c>
      <c r="M48" s="4">
        <v>566088905.57000005</v>
      </c>
      <c r="N48" s="4">
        <v>310338.96000000002</v>
      </c>
      <c r="O48" s="4">
        <v>948037.30999994278</v>
      </c>
      <c r="P48" s="4">
        <v>4089565.61</v>
      </c>
      <c r="Q48" s="4">
        <v>12218630.15</v>
      </c>
      <c r="R48" s="4"/>
      <c r="S48" s="4"/>
      <c r="T48" s="4"/>
      <c r="U48" s="4"/>
      <c r="V48" s="4">
        <v>565113635.59139597</v>
      </c>
      <c r="W48" s="31">
        <v>564107161.51341105</v>
      </c>
      <c r="X48" s="3">
        <v>975269.97860407829</v>
      </c>
      <c r="Y48" s="31">
        <v>1006474.07</v>
      </c>
      <c r="Z48" s="4">
        <v>11199302.15</v>
      </c>
      <c r="AA48" s="31">
        <v>9734193.9199999999</v>
      </c>
      <c r="AB48" s="4"/>
      <c r="AC48" s="31"/>
      <c r="AD48" s="4"/>
      <c r="AE48" s="31">
        <v>1252597.04</v>
      </c>
      <c r="AF48" s="11" t="s">
        <v>306</v>
      </c>
      <c r="AG48" s="23"/>
    </row>
    <row r="49" spans="2:33" ht="21" x14ac:dyDescent="0.35">
      <c r="B49" s="54"/>
      <c r="C49" s="54"/>
      <c r="D49" s="38" t="s">
        <v>69</v>
      </c>
      <c r="E49" s="38" t="s">
        <v>75</v>
      </c>
      <c r="F49" s="38" t="s">
        <v>263</v>
      </c>
      <c r="G49" s="38" t="s">
        <v>79</v>
      </c>
      <c r="H49" s="38" t="s">
        <v>102</v>
      </c>
      <c r="I49" s="38" t="s">
        <v>113</v>
      </c>
      <c r="J49" s="31">
        <v>2250000000</v>
      </c>
      <c r="K49" s="38" t="s">
        <v>103</v>
      </c>
      <c r="L49" s="4">
        <v>100000</v>
      </c>
      <c r="M49" s="4">
        <v>99832.9</v>
      </c>
      <c r="N49" s="4">
        <v>0</v>
      </c>
      <c r="O49" s="4">
        <v>167.10000000000582</v>
      </c>
      <c r="P49" s="4">
        <v>0</v>
      </c>
      <c r="Q49" s="4">
        <v>2101.85</v>
      </c>
      <c r="R49" s="4"/>
      <c r="S49" s="4"/>
      <c r="T49" s="4"/>
      <c r="U49" s="4"/>
      <c r="V49" s="4">
        <v>269635531.28724402</v>
      </c>
      <c r="W49" s="31">
        <v>718887273.88724399</v>
      </c>
      <c r="X49" s="3">
        <v>464301.61</v>
      </c>
      <c r="Y49" s="31">
        <v>748257.4</v>
      </c>
      <c r="Z49" s="4">
        <v>3784441.65</v>
      </c>
      <c r="AA49" s="31">
        <v>6162808.1799999997</v>
      </c>
      <c r="AB49" s="4"/>
      <c r="AC49" s="31"/>
      <c r="AD49" s="4"/>
      <c r="AE49" s="31"/>
      <c r="AF49" s="11" t="s">
        <v>296</v>
      </c>
      <c r="AG49" s="23"/>
    </row>
    <row r="50" spans="2:33" ht="21" x14ac:dyDescent="0.35">
      <c r="B50" s="54"/>
      <c r="C50" s="54"/>
      <c r="D50" s="38" t="s">
        <v>13</v>
      </c>
      <c r="E50" s="38" t="s">
        <v>75</v>
      </c>
      <c r="F50" s="38" t="s">
        <v>146</v>
      </c>
      <c r="G50" s="38" t="s">
        <v>71</v>
      </c>
      <c r="H50" s="38" t="s">
        <v>78</v>
      </c>
      <c r="I50" s="38" t="s">
        <v>145</v>
      </c>
      <c r="J50" s="31">
        <v>1200000000</v>
      </c>
      <c r="K50" s="38" t="s">
        <v>103</v>
      </c>
      <c r="L50" s="4">
        <v>846733115.72000003</v>
      </c>
      <c r="M50" s="4">
        <v>833519626.69999969</v>
      </c>
      <c r="N50" s="4">
        <v>13045139.939999999</v>
      </c>
      <c r="O50" s="4">
        <v>13213489.020000339</v>
      </c>
      <c r="P50" s="4">
        <v>18818039.109999999</v>
      </c>
      <c r="Q50" s="4">
        <v>17780487.559999999</v>
      </c>
      <c r="R50" s="4"/>
      <c r="S50" s="4"/>
      <c r="T50" s="4"/>
      <c r="U50" s="4"/>
      <c r="V50" s="4">
        <v>820135616.01999998</v>
      </c>
      <c r="W50" s="31">
        <v>806578883.09000003</v>
      </c>
      <c r="X50" s="3">
        <v>13384010.679999709</v>
      </c>
      <c r="Y50" s="31">
        <v>13556732.929999948</v>
      </c>
      <c r="Z50" s="4">
        <v>16237237.98</v>
      </c>
      <c r="AA50" s="31">
        <v>13501488.24</v>
      </c>
      <c r="AB50" s="4"/>
      <c r="AC50" s="31"/>
      <c r="AD50" s="4"/>
      <c r="AE50" s="31"/>
      <c r="AF50" s="11"/>
      <c r="AG50" s="23"/>
    </row>
    <row r="51" spans="2:33" ht="21" x14ac:dyDescent="0.35">
      <c r="B51" s="54"/>
      <c r="C51" s="54"/>
      <c r="D51" s="38" t="s">
        <v>13</v>
      </c>
      <c r="E51" s="38" t="s">
        <v>101</v>
      </c>
      <c r="F51" s="38" t="s">
        <v>147</v>
      </c>
      <c r="G51" s="38" t="s">
        <v>71</v>
      </c>
      <c r="H51" s="38" t="s">
        <v>78</v>
      </c>
      <c r="I51" s="38" t="s">
        <v>148</v>
      </c>
      <c r="J51" s="31">
        <v>15000000</v>
      </c>
      <c r="K51" s="38" t="s">
        <v>103</v>
      </c>
      <c r="L51" s="4">
        <v>2568903.2200000025</v>
      </c>
      <c r="M51" s="4">
        <v>2247794.1100000013</v>
      </c>
      <c r="N51" s="4">
        <v>321109.11000000098</v>
      </c>
      <c r="O51" s="4">
        <v>321109.11000000127</v>
      </c>
      <c r="P51" s="4"/>
      <c r="Q51" s="4"/>
      <c r="R51" s="4"/>
      <c r="S51" s="4"/>
      <c r="T51" s="4"/>
      <c r="U51" s="4"/>
      <c r="V51" s="4">
        <v>1926685</v>
      </c>
      <c r="W51" s="31">
        <v>1605575.89</v>
      </c>
      <c r="X51" s="3">
        <v>321109.11000000127</v>
      </c>
      <c r="Y51" s="31">
        <v>321109.1100000001</v>
      </c>
      <c r="Z51" s="4"/>
      <c r="AA51" s="31"/>
      <c r="AB51" s="4"/>
      <c r="AC51" s="31"/>
      <c r="AD51" s="4"/>
      <c r="AE51" s="31"/>
      <c r="AF51" s="11"/>
      <c r="AG51" s="23"/>
    </row>
    <row r="52" spans="2:33" ht="21" x14ac:dyDescent="0.35">
      <c r="B52" s="54"/>
      <c r="C52" s="54"/>
      <c r="D52" s="38" t="s">
        <v>13</v>
      </c>
      <c r="E52" s="38" t="s">
        <v>99</v>
      </c>
      <c r="F52" s="38" t="s">
        <v>150</v>
      </c>
      <c r="G52" s="38" t="s">
        <v>71</v>
      </c>
      <c r="H52" s="38" t="s">
        <v>78</v>
      </c>
      <c r="I52" s="38" t="s">
        <v>145</v>
      </c>
      <c r="J52" s="31">
        <v>800000000</v>
      </c>
      <c r="K52" s="38" t="s">
        <v>103</v>
      </c>
      <c r="L52" s="4">
        <v>791974354.3632319</v>
      </c>
      <c r="M52" s="4">
        <v>789348134.00567949</v>
      </c>
      <c r="N52" s="4">
        <v>2530148.93608284</v>
      </c>
      <c r="O52" s="4">
        <v>2626220.3575524092</v>
      </c>
      <c r="P52" s="4"/>
      <c r="Q52" s="4"/>
      <c r="R52" s="4"/>
      <c r="S52" s="4"/>
      <c r="T52" s="4"/>
      <c r="U52" s="4"/>
      <c r="V52" s="4">
        <v>786622194.35000002</v>
      </c>
      <c r="W52" s="31">
        <v>783792748.97000003</v>
      </c>
      <c r="X52" s="3">
        <v>2725939.6556794643</v>
      </c>
      <c r="Y52" s="31">
        <v>2829445.3799999952</v>
      </c>
      <c r="Z52" s="4"/>
      <c r="AA52" s="31"/>
      <c r="AB52" s="4"/>
      <c r="AC52" s="31"/>
      <c r="AD52" s="4"/>
      <c r="AE52" s="31"/>
      <c r="AF52" s="11"/>
      <c r="AG52" s="23"/>
    </row>
    <row r="53" spans="2:33" ht="21" x14ac:dyDescent="0.35">
      <c r="B53" s="54"/>
      <c r="C53" s="54"/>
      <c r="D53" s="38" t="s">
        <v>13</v>
      </c>
      <c r="E53" s="38" t="s">
        <v>100</v>
      </c>
      <c r="F53" s="38" t="s">
        <v>151</v>
      </c>
      <c r="G53" s="38" t="s">
        <v>71</v>
      </c>
      <c r="H53" s="38" t="s">
        <v>78</v>
      </c>
      <c r="I53" s="38" t="s">
        <v>145</v>
      </c>
      <c r="J53" s="31">
        <v>1047178823.73</v>
      </c>
      <c r="K53" s="38" t="s">
        <v>103</v>
      </c>
      <c r="L53" s="4">
        <v>1023972417.7007596</v>
      </c>
      <c r="M53" s="4">
        <v>1020758157.120386</v>
      </c>
      <c r="N53" s="4">
        <v>3092094.4002245665</v>
      </c>
      <c r="O53" s="4">
        <v>3214260.5803736448</v>
      </c>
      <c r="P53" s="4"/>
      <c r="Q53" s="4"/>
      <c r="R53" s="4"/>
      <c r="S53" s="4"/>
      <c r="T53" s="4"/>
      <c r="U53" s="4"/>
      <c r="V53" s="4">
        <v>1017416903.6900001</v>
      </c>
      <c r="W53" s="31">
        <v>1013943640.03</v>
      </c>
      <c r="X53" s="3">
        <v>3341253.4303859472</v>
      </c>
      <c r="Y53" s="31">
        <v>3473263.6600000858</v>
      </c>
      <c r="Z53" s="4"/>
      <c r="AA53" s="31"/>
      <c r="AB53" s="4"/>
      <c r="AC53" s="31"/>
      <c r="AD53" s="4"/>
      <c r="AE53" s="31"/>
      <c r="AF53" s="11"/>
      <c r="AG53" s="23"/>
    </row>
    <row r="54" spans="2:33" ht="21" x14ac:dyDescent="0.35">
      <c r="B54" s="54"/>
      <c r="C54" s="54"/>
      <c r="D54" s="38" t="s">
        <v>13</v>
      </c>
      <c r="E54" s="38" t="s">
        <v>75</v>
      </c>
      <c r="F54" s="38" t="s">
        <v>153</v>
      </c>
      <c r="G54" s="38" t="s">
        <v>79</v>
      </c>
      <c r="H54" s="38" t="s">
        <v>78</v>
      </c>
      <c r="I54" s="38" t="s">
        <v>154</v>
      </c>
      <c r="J54" s="31">
        <v>19300000</v>
      </c>
      <c r="K54" s="38" t="s">
        <v>103</v>
      </c>
      <c r="L54" s="4">
        <v>18750543.179999996</v>
      </c>
      <c r="M54" s="4">
        <v>18691629.229999997</v>
      </c>
      <c r="N54" s="4">
        <v>56758.780000001098</v>
      </c>
      <c r="O54" s="4">
        <v>58913.949999999255</v>
      </c>
      <c r="P54" s="4">
        <v>471202.99</v>
      </c>
      <c r="Q54" s="4">
        <v>453725.13</v>
      </c>
      <c r="R54" s="4"/>
      <c r="S54" s="4"/>
      <c r="T54" s="4"/>
      <c r="U54" s="4"/>
      <c r="V54" s="4">
        <v>18630478.2676754</v>
      </c>
      <c r="W54" s="31">
        <v>18567005.379052401</v>
      </c>
      <c r="X54" s="3">
        <v>61150.962324596898</v>
      </c>
      <c r="Y54" s="31">
        <v>63472.888622999097</v>
      </c>
      <c r="Z54" s="4">
        <v>423206.86000000004</v>
      </c>
      <c r="AA54" s="31">
        <v>365359.53</v>
      </c>
      <c r="AB54" s="4"/>
      <c r="AC54" s="31"/>
      <c r="AD54" s="4"/>
      <c r="AE54" s="31"/>
      <c r="AF54" s="11"/>
      <c r="AG54" s="23"/>
    </row>
    <row r="55" spans="2:33" ht="21" x14ac:dyDescent="0.35">
      <c r="B55" s="54"/>
      <c r="C55" s="54"/>
      <c r="D55" s="38" t="s">
        <v>13</v>
      </c>
      <c r="E55" s="38" t="s">
        <v>75</v>
      </c>
      <c r="F55" s="38" t="s">
        <v>155</v>
      </c>
      <c r="G55" s="38" t="s">
        <v>79</v>
      </c>
      <c r="H55" s="38" t="s">
        <v>78</v>
      </c>
      <c r="I55" s="38" t="s">
        <v>149</v>
      </c>
      <c r="J55" s="31">
        <v>25662876.539999999</v>
      </c>
      <c r="K55" s="38" t="s">
        <v>103</v>
      </c>
      <c r="L55" s="4">
        <v>21271541.810000006</v>
      </c>
      <c r="M55" s="4">
        <v>20864386.490000002</v>
      </c>
      <c r="N55" s="4">
        <v>392260.88999999687</v>
      </c>
      <c r="O55" s="4">
        <v>407155.32000000402</v>
      </c>
      <c r="P55" s="4">
        <v>523263.58000000007</v>
      </c>
      <c r="Q55" s="4">
        <v>495348.09</v>
      </c>
      <c r="R55" s="4"/>
      <c r="S55" s="4"/>
      <c r="T55" s="4"/>
      <c r="U55" s="4"/>
      <c r="V55" s="4">
        <v>20441771.199541502</v>
      </c>
      <c r="W55" s="31">
        <v>20003108.9130795</v>
      </c>
      <c r="X55" s="3">
        <v>422615.29045850039</v>
      </c>
      <c r="Y55" s="31">
        <v>438662.28646200203</v>
      </c>
      <c r="Z55" s="4">
        <v>453588.37</v>
      </c>
      <c r="AA55" s="31">
        <v>382706.89999999997</v>
      </c>
      <c r="AB55" s="4"/>
      <c r="AC55" s="31"/>
      <c r="AD55" s="4"/>
      <c r="AE55" s="31"/>
      <c r="AF55" s="11"/>
      <c r="AG55" s="23"/>
    </row>
    <row r="56" spans="2:33" ht="21" x14ac:dyDescent="0.35">
      <c r="B56" s="54"/>
      <c r="C56" s="54"/>
      <c r="D56" s="38" t="s">
        <v>13</v>
      </c>
      <c r="E56" s="38" t="s">
        <v>75</v>
      </c>
      <c r="F56" s="38" t="s">
        <v>156</v>
      </c>
      <c r="G56" s="38" t="s">
        <v>79</v>
      </c>
      <c r="H56" s="38" t="s">
        <v>78</v>
      </c>
      <c r="I56" s="38" t="s">
        <v>157</v>
      </c>
      <c r="J56" s="31">
        <v>17900000</v>
      </c>
      <c r="K56" s="38" t="s">
        <v>103</v>
      </c>
      <c r="L56" s="4">
        <v>16292342.899999993</v>
      </c>
      <c r="M56" s="4">
        <v>16152272.259999992</v>
      </c>
      <c r="N56" s="4">
        <v>134946.61000000127</v>
      </c>
      <c r="O56" s="4">
        <v>140070.6400000006</v>
      </c>
      <c r="P56" s="4">
        <v>402603.75</v>
      </c>
      <c r="Q56" s="4">
        <v>385250.07</v>
      </c>
      <c r="R56" s="4"/>
      <c r="S56" s="4"/>
      <c r="T56" s="4"/>
      <c r="U56" s="4"/>
      <c r="V56" s="4">
        <v>16006883.0351381</v>
      </c>
      <c r="W56" s="31">
        <v>15855973.3009263</v>
      </c>
      <c r="X56" s="3">
        <v>145389.22486189194</v>
      </c>
      <c r="Y56" s="31">
        <v>150909.734211801</v>
      </c>
      <c r="Z56" s="4">
        <v>356898.53</v>
      </c>
      <c r="AA56" s="31">
        <v>305248.95</v>
      </c>
      <c r="AB56" s="4"/>
      <c r="AC56" s="31"/>
      <c r="AD56" s="4"/>
      <c r="AE56" s="31"/>
      <c r="AF56" s="11"/>
      <c r="AG56" s="23"/>
    </row>
    <row r="57" spans="2:33" ht="21" x14ac:dyDescent="0.35">
      <c r="B57" s="54"/>
      <c r="C57" s="54"/>
      <c r="D57" s="38" t="s">
        <v>13</v>
      </c>
      <c r="E57" s="38" t="s">
        <v>75</v>
      </c>
      <c r="F57" s="38" t="s">
        <v>158</v>
      </c>
      <c r="G57" s="38" t="s">
        <v>79</v>
      </c>
      <c r="H57" s="38" t="s">
        <v>78</v>
      </c>
      <c r="I57" s="38" t="s">
        <v>159</v>
      </c>
      <c r="J57" s="31">
        <v>19200000</v>
      </c>
      <c r="K57" s="38" t="s">
        <v>103</v>
      </c>
      <c r="L57" s="4">
        <v>16602400.530000009</v>
      </c>
      <c r="M57" s="4">
        <v>16278603.930000007</v>
      </c>
      <c r="N57" s="4">
        <v>311951.57999999821</v>
      </c>
      <c r="O57" s="4">
        <v>323796.60000000149</v>
      </c>
      <c r="P57" s="4">
        <v>408501.87</v>
      </c>
      <c r="Q57" s="4">
        <v>386573.33</v>
      </c>
      <c r="R57" s="4"/>
      <c r="S57" s="4"/>
      <c r="T57" s="4"/>
      <c r="U57" s="4"/>
      <c r="V57" s="4">
        <v>15942512.5448338</v>
      </c>
      <c r="W57" s="31">
        <v>15593659.5230691</v>
      </c>
      <c r="X57" s="3">
        <v>336091.38516620733</v>
      </c>
      <c r="Y57" s="31">
        <v>348853.02176469902</v>
      </c>
      <c r="Z57" s="4">
        <v>353849.65</v>
      </c>
      <c r="AA57" s="31">
        <v>298432.95</v>
      </c>
      <c r="AB57" s="4"/>
      <c r="AC57" s="31"/>
      <c r="AD57" s="4"/>
      <c r="AE57" s="31"/>
      <c r="AF57" s="11"/>
      <c r="AG57" s="23"/>
    </row>
    <row r="58" spans="2:33" ht="21" x14ac:dyDescent="0.35">
      <c r="B58" s="54"/>
      <c r="C58" s="54"/>
      <c r="D58" s="38" t="s">
        <v>13</v>
      </c>
      <c r="E58" s="38" t="s">
        <v>75</v>
      </c>
      <c r="F58" s="38" t="s">
        <v>160</v>
      </c>
      <c r="G58" s="38" t="s">
        <v>79</v>
      </c>
      <c r="H58" s="38" t="s">
        <v>78</v>
      </c>
      <c r="I58" s="38" t="s">
        <v>161</v>
      </c>
      <c r="J58" s="31">
        <v>7767216.5</v>
      </c>
      <c r="K58" s="38" t="s">
        <v>103</v>
      </c>
      <c r="L58" s="4">
        <v>6252494.8899999978</v>
      </c>
      <c r="M58" s="4">
        <v>6132816.8499999978</v>
      </c>
      <c r="N58" s="4">
        <v>115300.02000000048</v>
      </c>
      <c r="O58" s="4">
        <v>119678.04000000004</v>
      </c>
      <c r="P58" s="4">
        <v>153806.57</v>
      </c>
      <c r="Q58" s="4">
        <v>145601.17000000001</v>
      </c>
      <c r="R58" s="4"/>
      <c r="S58" s="4"/>
      <c r="T58" s="4"/>
      <c r="U58" s="4"/>
      <c r="V58" s="4">
        <v>6008594.5507830996</v>
      </c>
      <c r="W58" s="31">
        <v>5879655.4389492301</v>
      </c>
      <c r="X58" s="3">
        <v>124222.29921689816</v>
      </c>
      <c r="Y58" s="31">
        <v>128939.111833869</v>
      </c>
      <c r="Z58" s="4">
        <v>133326.44</v>
      </c>
      <c r="AA58" s="31">
        <v>112491.75</v>
      </c>
      <c r="AB58" s="4"/>
      <c r="AC58" s="31"/>
      <c r="AD58" s="4"/>
      <c r="AE58" s="31"/>
      <c r="AF58" s="11"/>
      <c r="AG58" s="23"/>
    </row>
    <row r="59" spans="2:33" ht="21" x14ac:dyDescent="0.35">
      <c r="B59" s="54"/>
      <c r="C59" s="54"/>
      <c r="D59" s="38" t="s">
        <v>13</v>
      </c>
      <c r="E59" s="38" t="s">
        <v>75</v>
      </c>
      <c r="F59" s="38" t="s">
        <v>162</v>
      </c>
      <c r="G59" s="38" t="s">
        <v>79</v>
      </c>
      <c r="H59" s="38" t="s">
        <v>78</v>
      </c>
      <c r="I59" s="38" t="s">
        <v>163</v>
      </c>
      <c r="J59" s="31">
        <v>29468022.789999999</v>
      </c>
      <c r="K59" s="38" t="s">
        <v>103</v>
      </c>
      <c r="L59" s="4">
        <v>28233824.269999996</v>
      </c>
      <c r="M59" s="4">
        <v>28146298.579999998</v>
      </c>
      <c r="N59" s="4">
        <v>84323.85000000149</v>
      </c>
      <c r="O59" s="4">
        <v>87525.689999997616</v>
      </c>
      <c r="P59" s="4">
        <v>709499.34000000008</v>
      </c>
      <c r="Q59" s="4">
        <v>683210.47</v>
      </c>
      <c r="R59" s="4"/>
      <c r="S59" s="4"/>
      <c r="T59" s="4"/>
      <c r="U59" s="4"/>
      <c r="V59" s="4">
        <v>28055449.4858643</v>
      </c>
      <c r="W59" s="31">
        <v>27961150.803678799</v>
      </c>
      <c r="X59" s="3">
        <v>90849.094135697931</v>
      </c>
      <c r="Y59" s="31">
        <v>94298.682185500904</v>
      </c>
      <c r="Z59" s="4">
        <v>637283.87000000011</v>
      </c>
      <c r="AA59" s="31">
        <v>550199.13</v>
      </c>
      <c r="AB59" s="4"/>
      <c r="AC59" s="31"/>
      <c r="AD59" s="4"/>
      <c r="AE59" s="31"/>
      <c r="AF59" s="11"/>
      <c r="AG59" s="23"/>
    </row>
    <row r="60" spans="2:33" ht="21" x14ac:dyDescent="0.35">
      <c r="B60" s="54"/>
      <c r="C60" s="54"/>
      <c r="D60" s="38" t="s">
        <v>13</v>
      </c>
      <c r="E60" s="38" t="s">
        <v>75</v>
      </c>
      <c r="F60" s="38" t="s">
        <v>164</v>
      </c>
      <c r="G60" s="38" t="s">
        <v>79</v>
      </c>
      <c r="H60" s="38" t="s">
        <v>78</v>
      </c>
      <c r="I60" s="38" t="s">
        <v>165</v>
      </c>
      <c r="J60" s="31">
        <v>95000000</v>
      </c>
      <c r="K60" s="38" t="s">
        <v>103</v>
      </c>
      <c r="L60" s="4">
        <v>86724688.400000036</v>
      </c>
      <c r="M60" s="4">
        <v>86083156.730000034</v>
      </c>
      <c r="N60" s="4">
        <v>618063.37999999523</v>
      </c>
      <c r="O60" s="4">
        <v>641531.67000000179</v>
      </c>
      <c r="P60" s="4">
        <v>2141399.94</v>
      </c>
      <c r="Q60" s="4">
        <v>2051486.89</v>
      </c>
      <c r="R60" s="4"/>
      <c r="S60" s="4"/>
      <c r="T60" s="4"/>
      <c r="U60" s="4"/>
      <c r="V60" s="4">
        <v>85417265.637605295</v>
      </c>
      <c r="W60" s="31">
        <v>84726090.2127911</v>
      </c>
      <c r="X60" s="3">
        <v>665891.09239473939</v>
      </c>
      <c r="Y60" s="31">
        <v>691175.42481419398</v>
      </c>
      <c r="Z60" s="4">
        <v>1902854.8900000001</v>
      </c>
      <c r="AA60" s="31">
        <v>1629577.32</v>
      </c>
      <c r="AB60" s="4"/>
      <c r="AC60" s="31"/>
      <c r="AD60" s="4"/>
      <c r="AE60" s="31"/>
      <c r="AF60" s="11"/>
      <c r="AG60" s="23"/>
    </row>
    <row r="61" spans="2:33" ht="21" x14ac:dyDescent="0.35">
      <c r="B61" s="54"/>
      <c r="C61" s="54"/>
      <c r="D61" s="38" t="s">
        <v>13</v>
      </c>
      <c r="E61" s="38" t="s">
        <v>75</v>
      </c>
      <c r="F61" s="38" t="s">
        <v>166</v>
      </c>
      <c r="G61" s="38" t="s">
        <v>79</v>
      </c>
      <c r="H61" s="38" t="s">
        <v>78</v>
      </c>
      <c r="I61" s="38" t="s">
        <v>167</v>
      </c>
      <c r="J61" s="31">
        <v>6244000</v>
      </c>
      <c r="K61" s="38" t="s">
        <v>103</v>
      </c>
      <c r="L61" s="4">
        <v>416266.75999999838</v>
      </c>
      <c r="M61" s="4">
        <v>0</v>
      </c>
      <c r="N61" s="4">
        <v>624399.98999999987</v>
      </c>
      <c r="O61" s="4">
        <v>416266.75999999838</v>
      </c>
      <c r="P61" s="4">
        <v>20480.66</v>
      </c>
      <c r="Q61" s="4">
        <v>5070.33</v>
      </c>
      <c r="R61" s="4"/>
      <c r="S61" s="4"/>
      <c r="T61" s="4"/>
      <c r="U61" s="4"/>
      <c r="V61" s="4"/>
      <c r="W61" s="31"/>
      <c r="X61" s="3"/>
      <c r="Y61" s="31"/>
      <c r="Z61" s="4"/>
      <c r="AA61" s="31"/>
      <c r="AB61" s="4"/>
      <c r="AC61" s="31"/>
      <c r="AD61" s="4"/>
      <c r="AE61" s="31"/>
      <c r="AF61" s="11"/>
      <c r="AG61" s="23"/>
    </row>
    <row r="62" spans="2:33" ht="21" x14ac:dyDescent="0.35">
      <c r="B62" s="54"/>
      <c r="C62" s="54"/>
      <c r="D62" s="38" t="s">
        <v>13</v>
      </c>
      <c r="E62" s="38" t="s">
        <v>75</v>
      </c>
      <c r="F62" s="38" t="s">
        <v>168</v>
      </c>
      <c r="G62" s="38" t="s">
        <v>79</v>
      </c>
      <c r="H62" s="38" t="s">
        <v>78</v>
      </c>
      <c r="I62" s="38" t="s">
        <v>169</v>
      </c>
      <c r="J62" s="31">
        <v>58160000</v>
      </c>
      <c r="K62" s="38" t="s">
        <v>103</v>
      </c>
      <c r="L62" s="4">
        <v>55972500.999999993</v>
      </c>
      <c r="M62" s="4">
        <v>55794253.489999995</v>
      </c>
      <c r="N62" s="4">
        <v>171726.91000000387</v>
      </c>
      <c r="O62" s="4">
        <v>178247.50999999791</v>
      </c>
      <c r="P62" s="4">
        <v>1406633.55</v>
      </c>
      <c r="Q62" s="4">
        <v>1354402.6099999999</v>
      </c>
      <c r="R62" s="4"/>
      <c r="S62" s="4"/>
      <c r="T62" s="4"/>
      <c r="U62" s="4"/>
      <c r="V62" s="4">
        <v>55609237.800966397</v>
      </c>
      <c r="W62" s="31">
        <v>55417196.9304884</v>
      </c>
      <c r="X62" s="3">
        <v>185015.68903359771</v>
      </c>
      <c r="Y62" s="31">
        <v>192040.870477997</v>
      </c>
      <c r="Z62" s="4">
        <v>1263248.6000000001</v>
      </c>
      <c r="AA62" s="31">
        <v>1090528.5900000001</v>
      </c>
      <c r="AB62" s="4"/>
      <c r="AC62" s="31"/>
      <c r="AD62" s="4"/>
      <c r="AE62" s="31"/>
      <c r="AF62" s="11"/>
      <c r="AG62" s="23"/>
    </row>
    <row r="63" spans="2:33" ht="21" x14ac:dyDescent="0.35">
      <c r="B63" s="54"/>
      <c r="C63" s="54"/>
      <c r="D63" s="38" t="s">
        <v>13</v>
      </c>
      <c r="E63" s="38" t="s">
        <v>75</v>
      </c>
      <c r="F63" s="38" t="s">
        <v>170</v>
      </c>
      <c r="G63" s="38" t="s">
        <v>79</v>
      </c>
      <c r="H63" s="38" t="s">
        <v>78</v>
      </c>
      <c r="I63" s="38" t="s">
        <v>171</v>
      </c>
      <c r="J63" s="31">
        <v>6700000</v>
      </c>
      <c r="K63" s="38" t="s">
        <v>103</v>
      </c>
      <c r="L63" s="4">
        <v>446666.75999999826</v>
      </c>
      <c r="M63" s="4">
        <v>0</v>
      </c>
      <c r="N63" s="4">
        <v>669999.98999999987</v>
      </c>
      <c r="O63" s="4">
        <v>446666.75999999826</v>
      </c>
      <c r="P63" s="4">
        <v>21976.38</v>
      </c>
      <c r="Q63" s="4">
        <v>5440.62</v>
      </c>
      <c r="R63" s="4"/>
      <c r="S63" s="4"/>
      <c r="T63" s="4"/>
      <c r="U63" s="4"/>
      <c r="V63" s="4"/>
      <c r="W63" s="31"/>
      <c r="X63" s="3"/>
      <c r="Y63" s="31"/>
      <c r="Z63" s="4"/>
      <c r="AA63" s="31"/>
      <c r="AB63" s="4"/>
      <c r="AC63" s="31"/>
      <c r="AD63" s="4"/>
      <c r="AE63" s="31"/>
      <c r="AF63" s="11"/>
      <c r="AG63" s="23"/>
    </row>
    <row r="64" spans="2:33" ht="21" x14ac:dyDescent="0.35">
      <c r="B64" s="54"/>
      <c r="C64" s="54"/>
      <c r="D64" s="38" t="s">
        <v>13</v>
      </c>
      <c r="E64" s="38" t="s">
        <v>75</v>
      </c>
      <c r="F64" s="38" t="s">
        <v>172</v>
      </c>
      <c r="G64" s="38" t="s">
        <v>79</v>
      </c>
      <c r="H64" s="38" t="s">
        <v>78</v>
      </c>
      <c r="I64" s="38" t="s">
        <v>173</v>
      </c>
      <c r="J64" s="31">
        <v>107299999.5</v>
      </c>
      <c r="K64" s="38" t="s">
        <v>103</v>
      </c>
      <c r="L64" s="4">
        <v>104272486.75</v>
      </c>
      <c r="M64" s="4">
        <v>103940425.28</v>
      </c>
      <c r="N64" s="4">
        <v>319914.1099999845</v>
      </c>
      <c r="O64" s="4">
        <v>332061.46999999881</v>
      </c>
      <c r="P64" s="4">
        <v>2620450.67</v>
      </c>
      <c r="Q64" s="4">
        <v>2523148.4299999997</v>
      </c>
      <c r="R64" s="4"/>
      <c r="S64" s="4"/>
      <c r="T64" s="4"/>
      <c r="U64" s="4"/>
      <c r="V64" s="4">
        <v>103595755.190138</v>
      </c>
      <c r="W64" s="31">
        <v>103237997.741943</v>
      </c>
      <c r="X64" s="3">
        <v>344670.08986200392</v>
      </c>
      <c r="Y64" s="31">
        <v>357757.44819499599</v>
      </c>
      <c r="Z64" s="4">
        <v>2314904.39</v>
      </c>
      <c r="AA64" s="31">
        <v>1911248.46</v>
      </c>
      <c r="AB64" s="4"/>
      <c r="AC64" s="31"/>
      <c r="AD64" s="4"/>
      <c r="AE64" s="31"/>
      <c r="AF64" s="11"/>
      <c r="AG64" s="23"/>
    </row>
    <row r="65" spans="2:33" ht="21" x14ac:dyDescent="0.35">
      <c r="B65" s="54"/>
      <c r="C65" s="54"/>
      <c r="D65" s="38" t="s">
        <v>13</v>
      </c>
      <c r="E65" s="38" t="s">
        <v>75</v>
      </c>
      <c r="F65" s="38" t="s">
        <v>174</v>
      </c>
      <c r="G65" s="38" t="s">
        <v>79</v>
      </c>
      <c r="H65" s="38" t="s">
        <v>78</v>
      </c>
      <c r="I65" s="38" t="s">
        <v>175</v>
      </c>
      <c r="J65" s="31">
        <v>17950000</v>
      </c>
      <c r="K65" s="38" t="s">
        <v>103</v>
      </c>
      <c r="L65" s="4">
        <v>16389404.780000007</v>
      </c>
      <c r="M65" s="4">
        <v>16262625.520000005</v>
      </c>
      <c r="N65" s="4">
        <v>122141.45999999903</v>
      </c>
      <c r="O65" s="4">
        <v>126779.26000000164</v>
      </c>
      <c r="P65" s="4">
        <v>404775.14</v>
      </c>
      <c r="Q65" s="4">
        <v>387652.14</v>
      </c>
      <c r="R65" s="4"/>
      <c r="S65" s="4"/>
      <c r="T65" s="4"/>
      <c r="U65" s="4"/>
      <c r="V65" s="4">
        <v>16131032.373196</v>
      </c>
      <c r="W65" s="31">
        <v>15994442.5362316</v>
      </c>
      <c r="X65" s="3">
        <v>131593.14680400491</v>
      </c>
      <c r="Y65" s="31">
        <v>136589.83696439999</v>
      </c>
      <c r="Z65" s="4">
        <v>359441.73</v>
      </c>
      <c r="AA65" s="31">
        <v>307709.07</v>
      </c>
      <c r="AB65" s="4"/>
      <c r="AC65" s="31"/>
      <c r="AD65" s="4"/>
      <c r="AE65" s="31"/>
      <c r="AF65" s="11"/>
      <c r="AG65" s="23"/>
    </row>
    <row r="66" spans="2:33" ht="21" x14ac:dyDescent="0.35">
      <c r="B66" s="54"/>
      <c r="C66" s="54"/>
      <c r="D66" s="38" t="s">
        <v>13</v>
      </c>
      <c r="E66" s="38" t="s">
        <v>75</v>
      </c>
      <c r="F66" s="38" t="s">
        <v>176</v>
      </c>
      <c r="G66" s="38" t="s">
        <v>79</v>
      </c>
      <c r="H66" s="38" t="s">
        <v>78</v>
      </c>
      <c r="I66" s="38" t="s">
        <v>177</v>
      </c>
      <c r="J66" s="31">
        <v>72025684.019999996</v>
      </c>
      <c r="K66" s="38" t="s">
        <v>103</v>
      </c>
      <c r="L66" s="4">
        <v>67053718.919999972</v>
      </c>
      <c r="M66" s="4">
        <v>66869430.149999976</v>
      </c>
      <c r="N66" s="4">
        <v>177547.17999999225</v>
      </c>
      <c r="O66" s="4">
        <v>184288.76999999583</v>
      </c>
      <c r="P66" s="4">
        <v>1684633.4700000002</v>
      </c>
      <c r="Q66" s="4">
        <v>1622768.22</v>
      </c>
      <c r="R66" s="4"/>
      <c r="S66" s="4"/>
      <c r="T66" s="4"/>
      <c r="U66" s="4"/>
      <c r="V66" s="4">
        <v>66678143.798729099</v>
      </c>
      <c r="W66" s="31">
        <v>66479594.169462599</v>
      </c>
      <c r="X66" s="3">
        <v>191286.35127087682</v>
      </c>
      <c r="Y66" s="31">
        <v>198549.62926650001</v>
      </c>
      <c r="Z66" s="4">
        <v>1514224.7600000002</v>
      </c>
      <c r="AA66" s="31">
        <v>1307790.99</v>
      </c>
      <c r="AB66" s="4"/>
      <c r="AC66" s="31"/>
      <c r="AD66" s="4"/>
      <c r="AE66" s="31"/>
      <c r="AF66" s="11"/>
      <c r="AG66" s="23"/>
    </row>
    <row r="67" spans="2:33" ht="21" x14ac:dyDescent="0.35">
      <c r="B67" s="54"/>
      <c r="C67" s="54"/>
      <c r="D67" s="38" t="s">
        <v>13</v>
      </c>
      <c r="E67" s="38" t="s">
        <v>75</v>
      </c>
      <c r="F67" s="38" t="s">
        <v>178</v>
      </c>
      <c r="G67" s="38" t="s">
        <v>79</v>
      </c>
      <c r="H67" s="38" t="s">
        <v>78</v>
      </c>
      <c r="I67" s="38" t="s">
        <v>179</v>
      </c>
      <c r="J67" s="31">
        <v>5500000</v>
      </c>
      <c r="K67" s="38" t="s">
        <v>103</v>
      </c>
      <c r="L67" s="4">
        <v>4757393.5499999989</v>
      </c>
      <c r="M67" s="4">
        <v>4666333.0099999988</v>
      </c>
      <c r="N67" s="4">
        <v>87729.400000000373</v>
      </c>
      <c r="O67" s="4">
        <v>91060.540000000037</v>
      </c>
      <c r="P67" s="4">
        <v>117028.22</v>
      </c>
      <c r="Q67" s="4">
        <v>110784.90000000001</v>
      </c>
      <c r="R67" s="4"/>
      <c r="S67" s="4"/>
      <c r="T67" s="4"/>
      <c r="U67" s="4"/>
      <c r="V67" s="4">
        <v>4571814.8419920504</v>
      </c>
      <c r="W67" s="31">
        <v>4473707.7488585198</v>
      </c>
      <c r="X67" s="3">
        <v>94518.168007948436</v>
      </c>
      <c r="Y67" s="31">
        <v>98107.093133530594</v>
      </c>
      <c r="Z67" s="4">
        <v>101445.31</v>
      </c>
      <c r="AA67" s="31">
        <v>85592.639999999999</v>
      </c>
      <c r="AB67" s="4"/>
      <c r="AC67" s="31"/>
      <c r="AD67" s="4"/>
      <c r="AE67" s="31"/>
      <c r="AF67" s="11"/>
      <c r="AG67" s="23"/>
    </row>
    <row r="68" spans="2:33" ht="21" x14ac:dyDescent="0.35">
      <c r="B68" s="54"/>
      <c r="C68" s="54"/>
      <c r="D68" s="38" t="s">
        <v>13</v>
      </c>
      <c r="E68" s="38" t="s">
        <v>75</v>
      </c>
      <c r="F68" s="38" t="s">
        <v>180</v>
      </c>
      <c r="G68" s="38" t="s">
        <v>79</v>
      </c>
      <c r="H68" s="38" t="s">
        <v>78</v>
      </c>
      <c r="I68" s="38" t="s">
        <v>181</v>
      </c>
      <c r="J68" s="31">
        <v>14861111.109999999</v>
      </c>
      <c r="K68" s="38" t="s">
        <v>103</v>
      </c>
      <c r="L68" s="4">
        <v>12250487.644000001</v>
      </c>
      <c r="M68" s="4">
        <v>12161200.194000002</v>
      </c>
      <c r="N68" s="4">
        <v>86021.169999999925</v>
      </c>
      <c r="O68" s="4">
        <v>89287.449999999255</v>
      </c>
      <c r="P68" s="4">
        <v>302466.74</v>
      </c>
      <c r="Q68" s="4">
        <v>289797.43</v>
      </c>
      <c r="R68" s="4"/>
      <c r="S68" s="4"/>
      <c r="T68" s="4"/>
      <c r="U68" s="4"/>
      <c r="V68" s="4">
        <v>12068522.4265194</v>
      </c>
      <c r="W68" s="31">
        <v>11972325.631399401</v>
      </c>
      <c r="X68" s="3">
        <v>92677.767480602488</v>
      </c>
      <c r="Y68" s="31">
        <v>96196.795119999006</v>
      </c>
      <c r="Z68" s="4">
        <v>268831.33</v>
      </c>
      <c r="AA68" s="31">
        <v>230250.13</v>
      </c>
      <c r="AB68" s="4"/>
      <c r="AC68" s="31"/>
      <c r="AD68" s="4"/>
      <c r="AE68" s="31"/>
      <c r="AF68" s="11"/>
      <c r="AG68" s="23"/>
    </row>
    <row r="69" spans="2:33" ht="21" x14ac:dyDescent="0.35">
      <c r="B69" s="54"/>
      <c r="C69" s="54"/>
      <c r="D69" s="38" t="s">
        <v>13</v>
      </c>
      <c r="E69" s="38" t="s">
        <v>75</v>
      </c>
      <c r="F69" s="38" t="s">
        <v>182</v>
      </c>
      <c r="G69" s="38" t="s">
        <v>79</v>
      </c>
      <c r="H69" s="38" t="s">
        <v>78</v>
      </c>
      <c r="I69" s="38" t="s">
        <v>183</v>
      </c>
      <c r="J69" s="31">
        <v>35085806.409999996</v>
      </c>
      <c r="K69" s="38" t="s">
        <v>103</v>
      </c>
      <c r="L69" s="4">
        <v>32004997.110000007</v>
      </c>
      <c r="M69" s="4">
        <v>31919345.980000008</v>
      </c>
      <c r="N69" s="4">
        <v>82517.870000001043</v>
      </c>
      <c r="O69" s="4">
        <v>85651.129999998957</v>
      </c>
      <c r="P69" s="4">
        <v>804044.10000000009</v>
      </c>
      <c r="Q69" s="4">
        <v>774571.36999999988</v>
      </c>
      <c r="R69" s="4"/>
      <c r="S69" s="4"/>
      <c r="T69" s="4"/>
      <c r="U69" s="4"/>
      <c r="V69" s="4">
        <v>31830442.6243001</v>
      </c>
      <c r="W69" s="31">
        <v>31738163.536499001</v>
      </c>
      <c r="X69" s="3">
        <v>88903.355699907988</v>
      </c>
      <c r="Y69" s="31">
        <v>92279.087801098794</v>
      </c>
      <c r="Z69" s="4">
        <v>722815.06</v>
      </c>
      <c r="AA69" s="31">
        <v>624321.39</v>
      </c>
      <c r="AB69" s="4"/>
      <c r="AC69" s="31"/>
      <c r="AD69" s="4"/>
      <c r="AE69" s="31"/>
      <c r="AF69" s="11"/>
      <c r="AG69" s="23"/>
    </row>
    <row r="70" spans="2:33" ht="21" x14ac:dyDescent="0.35">
      <c r="B70" s="54"/>
      <c r="C70" s="54"/>
      <c r="D70" s="38" t="s">
        <v>13</v>
      </c>
      <c r="E70" s="38" t="s">
        <v>75</v>
      </c>
      <c r="F70" s="38" t="s">
        <v>184</v>
      </c>
      <c r="G70" s="38" t="s">
        <v>79</v>
      </c>
      <c r="H70" s="38" t="s">
        <v>78</v>
      </c>
      <c r="I70" s="38" t="s">
        <v>185</v>
      </c>
      <c r="J70" s="31">
        <v>5650713.3799999999</v>
      </c>
      <c r="K70" s="38" t="s">
        <v>103</v>
      </c>
      <c r="L70" s="4">
        <v>3372901.6199999992</v>
      </c>
      <c r="M70" s="4">
        <v>3100269.1199999992</v>
      </c>
      <c r="N70" s="4">
        <v>262659.16000000015</v>
      </c>
      <c r="O70" s="4">
        <v>272632.5</v>
      </c>
      <c r="P70" s="4">
        <v>86368.47</v>
      </c>
      <c r="Q70" s="4">
        <v>77072.06</v>
      </c>
      <c r="R70" s="4"/>
      <c r="S70" s="4"/>
      <c r="T70" s="4"/>
      <c r="U70" s="4"/>
      <c r="V70" s="4">
        <v>2817284.5680470699</v>
      </c>
      <c r="W70" s="31">
        <v>2523554.8772911299</v>
      </c>
      <c r="X70" s="3">
        <v>282984.55195292924</v>
      </c>
      <c r="Y70" s="31">
        <v>293729.69075593998</v>
      </c>
      <c r="Z70" s="4">
        <v>65933.919999999998</v>
      </c>
      <c r="AA70" s="31">
        <v>51439.76</v>
      </c>
      <c r="AB70" s="4"/>
      <c r="AC70" s="31"/>
      <c r="AD70" s="4"/>
      <c r="AE70" s="31"/>
      <c r="AF70" s="11"/>
      <c r="AG70" s="23"/>
    </row>
    <row r="71" spans="2:33" ht="21" x14ac:dyDescent="0.35">
      <c r="B71" s="54"/>
      <c r="C71" s="54"/>
      <c r="D71" s="38" t="s">
        <v>13</v>
      </c>
      <c r="E71" s="38" t="s">
        <v>75</v>
      </c>
      <c r="F71" s="38" t="s">
        <v>186</v>
      </c>
      <c r="G71" s="38" t="s">
        <v>79</v>
      </c>
      <c r="H71" s="38" t="s">
        <v>78</v>
      </c>
      <c r="I71" s="38" t="s">
        <v>187</v>
      </c>
      <c r="J71" s="31">
        <v>238393008</v>
      </c>
      <c r="K71" s="38" t="s">
        <v>103</v>
      </c>
      <c r="L71" s="4">
        <v>212824955.02999997</v>
      </c>
      <c r="M71" s="4">
        <v>209486543.49999997</v>
      </c>
      <c r="N71" s="4">
        <v>3216286.8599999845</v>
      </c>
      <c r="O71" s="4">
        <v>3338411.5300000012</v>
      </c>
      <c r="P71" s="4">
        <v>5223641.54</v>
      </c>
      <c r="Q71" s="4">
        <v>4961530.88</v>
      </c>
      <c r="R71" s="4"/>
      <c r="S71" s="4"/>
      <c r="T71" s="4"/>
      <c r="U71" s="4"/>
      <c r="V71" s="4">
        <v>206021370.118606</v>
      </c>
      <c r="W71" s="31">
        <v>202424621.68230101</v>
      </c>
      <c r="X71" s="3">
        <v>3465173.3813939691</v>
      </c>
      <c r="Y71" s="31">
        <v>3596748.4363049902</v>
      </c>
      <c r="Z71" s="4">
        <v>4559650.22</v>
      </c>
      <c r="AA71" s="31">
        <v>3861946.44</v>
      </c>
      <c r="AB71" s="4"/>
      <c r="AC71" s="31"/>
      <c r="AD71" s="4"/>
      <c r="AE71" s="31"/>
      <c r="AF71" s="11"/>
      <c r="AG71" s="23"/>
    </row>
    <row r="72" spans="2:33" ht="21" x14ac:dyDescent="0.35">
      <c r="B72" s="54"/>
      <c r="C72" s="54"/>
      <c r="D72" s="38" t="s">
        <v>13</v>
      </c>
      <c r="E72" s="38" t="s">
        <v>75</v>
      </c>
      <c r="F72" s="38" t="s">
        <v>188</v>
      </c>
      <c r="G72" s="38" t="s">
        <v>79</v>
      </c>
      <c r="H72" s="38" t="s">
        <v>78</v>
      </c>
      <c r="I72" s="38" t="s">
        <v>189</v>
      </c>
      <c r="J72" s="31">
        <v>6244000</v>
      </c>
      <c r="K72" s="38" t="s">
        <v>103</v>
      </c>
      <c r="L72" s="4">
        <v>4981287.3199999975</v>
      </c>
      <c r="M72" s="4">
        <v>4578648.5699999975</v>
      </c>
      <c r="N72" s="4">
        <v>387909.55000000075</v>
      </c>
      <c r="O72" s="4">
        <v>402638.75</v>
      </c>
      <c r="P72" s="4">
        <v>127553.72</v>
      </c>
      <c r="Q72" s="4">
        <v>113824.27</v>
      </c>
      <c r="R72" s="4"/>
      <c r="S72" s="4"/>
      <c r="T72" s="4"/>
      <c r="U72" s="4"/>
      <c r="V72" s="4">
        <v>4160721.3528653402</v>
      </c>
      <c r="W72" s="31">
        <v>3726925.1440033801</v>
      </c>
      <c r="X72" s="3">
        <v>417927.21713465732</v>
      </c>
      <c r="Y72" s="31">
        <v>433796.20886195998</v>
      </c>
      <c r="Z72" s="4">
        <v>97374.859999999986</v>
      </c>
      <c r="AA72" s="31">
        <v>75969.069999999992</v>
      </c>
      <c r="AB72" s="4"/>
      <c r="AC72" s="31"/>
      <c r="AD72" s="4"/>
      <c r="AE72" s="31"/>
      <c r="AF72" s="11"/>
      <c r="AG72" s="23"/>
    </row>
    <row r="73" spans="2:33" ht="21" x14ac:dyDescent="0.35">
      <c r="B73" s="54"/>
      <c r="C73" s="54"/>
      <c r="D73" s="38" t="s">
        <v>13</v>
      </c>
      <c r="E73" s="38" t="s">
        <v>75</v>
      </c>
      <c r="F73" s="38" t="s">
        <v>190</v>
      </c>
      <c r="G73" s="38" t="s">
        <v>79</v>
      </c>
      <c r="H73" s="38" t="s">
        <v>78</v>
      </c>
      <c r="I73" s="38" t="s">
        <v>191</v>
      </c>
      <c r="J73" s="31">
        <v>15900000</v>
      </c>
      <c r="K73" s="38" t="s">
        <v>103</v>
      </c>
      <c r="L73" s="4">
        <v>14718308.149999999</v>
      </c>
      <c r="M73" s="4">
        <v>14618646.469999999</v>
      </c>
      <c r="N73" s="4">
        <v>96015.900000000373</v>
      </c>
      <c r="O73" s="4">
        <v>99661.679999999702</v>
      </c>
      <c r="P73" s="4">
        <v>363275.27</v>
      </c>
      <c r="Q73" s="4">
        <v>348233.78</v>
      </c>
      <c r="R73" s="4"/>
      <c r="S73" s="4"/>
      <c r="T73" s="4"/>
      <c r="U73" s="4"/>
      <c r="V73" s="4">
        <v>14515200.547206599</v>
      </c>
      <c r="W73" s="31">
        <v>14407826.7392787</v>
      </c>
      <c r="X73" s="3">
        <v>103445.92279339954</v>
      </c>
      <c r="Y73" s="31">
        <v>107373.807927899</v>
      </c>
      <c r="Z73" s="4">
        <v>323211.24</v>
      </c>
      <c r="AA73" s="31">
        <v>276979.02</v>
      </c>
      <c r="AB73" s="4"/>
      <c r="AC73" s="31"/>
      <c r="AD73" s="4"/>
      <c r="AE73" s="31"/>
      <c r="AF73" s="11"/>
      <c r="AG73" s="23"/>
    </row>
    <row r="74" spans="2:33" ht="21" x14ac:dyDescent="0.35">
      <c r="B74" s="54"/>
      <c r="C74" s="54"/>
      <c r="D74" s="38" t="s">
        <v>13</v>
      </c>
      <c r="E74" s="38" t="s">
        <v>75</v>
      </c>
      <c r="F74" s="38" t="s">
        <v>192</v>
      </c>
      <c r="G74" s="38" t="s">
        <v>79</v>
      </c>
      <c r="H74" s="38" t="s">
        <v>78</v>
      </c>
      <c r="I74" s="38" t="s">
        <v>193</v>
      </c>
      <c r="J74" s="31">
        <v>26788492.140000001</v>
      </c>
      <c r="K74" s="38" t="s">
        <v>103</v>
      </c>
      <c r="L74" s="4">
        <v>25274253.18</v>
      </c>
      <c r="M74" s="4">
        <v>25100587.960000001</v>
      </c>
      <c r="N74" s="4">
        <v>167312.25999999791</v>
      </c>
      <c r="O74" s="4">
        <v>173665.21999999881</v>
      </c>
      <c r="P74" s="4">
        <v>623856.28</v>
      </c>
      <c r="Q74" s="4">
        <v>597967.31000000006</v>
      </c>
      <c r="R74" s="4"/>
      <c r="S74" s="4"/>
      <c r="T74" s="4"/>
      <c r="U74" s="4"/>
      <c r="V74" s="4">
        <v>24920328.5443286</v>
      </c>
      <c r="W74" s="31">
        <v>24733224.568418499</v>
      </c>
      <c r="X74" s="3">
        <v>180259.41567140073</v>
      </c>
      <c r="Y74" s="31">
        <v>187103.975910101</v>
      </c>
      <c r="Z74" s="4">
        <v>554943.22</v>
      </c>
      <c r="AA74" s="31">
        <v>475513.13</v>
      </c>
      <c r="AB74" s="4"/>
      <c r="AC74" s="31"/>
      <c r="AD74" s="4"/>
      <c r="AE74" s="31"/>
      <c r="AF74" s="11"/>
      <c r="AG74" s="23"/>
    </row>
    <row r="75" spans="2:33" ht="21" x14ac:dyDescent="0.35">
      <c r="B75" s="54"/>
      <c r="C75" s="54"/>
      <c r="D75" s="38" t="s">
        <v>13</v>
      </c>
      <c r="E75" s="38" t="s">
        <v>75</v>
      </c>
      <c r="F75" s="38" t="s">
        <v>194</v>
      </c>
      <c r="G75" s="38" t="s">
        <v>79</v>
      </c>
      <c r="H75" s="38" t="s">
        <v>78</v>
      </c>
      <c r="I75" s="38" t="s">
        <v>195</v>
      </c>
      <c r="J75" s="31">
        <v>27790483.600000001</v>
      </c>
      <c r="K75" s="38" t="s">
        <v>103</v>
      </c>
      <c r="L75" s="4">
        <v>24732783.760000002</v>
      </c>
      <c r="M75" s="4">
        <v>24574795.43</v>
      </c>
      <c r="N75" s="4">
        <v>152208.85000000149</v>
      </c>
      <c r="O75" s="4">
        <v>157988.33000000194</v>
      </c>
      <c r="P75" s="4">
        <v>610298.67999999993</v>
      </c>
      <c r="Q75" s="4">
        <v>585247.12</v>
      </c>
      <c r="R75" s="4"/>
      <c r="S75" s="4"/>
      <c r="T75" s="4"/>
      <c r="U75" s="4"/>
      <c r="V75" s="4">
        <v>24410808.168704901</v>
      </c>
      <c r="W75" s="31">
        <v>24240594.199093901</v>
      </c>
      <c r="X75" s="3">
        <v>163987.26129509881</v>
      </c>
      <c r="Y75" s="31">
        <v>170213.96961100001</v>
      </c>
      <c r="Z75" s="4">
        <v>543407.19000000006</v>
      </c>
      <c r="AA75" s="31">
        <v>465868.93</v>
      </c>
      <c r="AB75" s="4"/>
      <c r="AC75" s="31"/>
      <c r="AD75" s="4"/>
      <c r="AE75" s="31"/>
      <c r="AF75" s="11"/>
      <c r="AG75" s="23"/>
    </row>
    <row r="76" spans="2:33" ht="21" x14ac:dyDescent="0.35">
      <c r="B76" s="54"/>
      <c r="C76" s="54"/>
      <c r="D76" s="38" t="s">
        <v>13</v>
      </c>
      <c r="E76" s="38" t="s">
        <v>75</v>
      </c>
      <c r="F76" s="38" t="s">
        <v>196</v>
      </c>
      <c r="G76" s="38" t="s">
        <v>79</v>
      </c>
      <c r="H76" s="38" t="s">
        <v>78</v>
      </c>
      <c r="I76" s="38" t="s">
        <v>195</v>
      </c>
      <c r="J76" s="31">
        <v>17000000</v>
      </c>
      <c r="K76" s="38" t="s">
        <v>103</v>
      </c>
      <c r="L76" s="4">
        <v>16396674.769999994</v>
      </c>
      <c r="M76" s="4">
        <v>16282342.489999993</v>
      </c>
      <c r="N76" s="4">
        <v>110149.80000000075</v>
      </c>
      <c r="O76" s="4">
        <v>114332.28000000119</v>
      </c>
      <c r="P76" s="4">
        <v>404753.65</v>
      </c>
      <c r="Q76" s="4">
        <v>387918.75</v>
      </c>
      <c r="R76" s="4"/>
      <c r="S76" s="4"/>
      <c r="T76" s="4"/>
      <c r="U76" s="4"/>
      <c r="V76" s="4">
        <v>16163668.946406901</v>
      </c>
      <c r="W76" s="31">
        <v>16040489.2821644</v>
      </c>
      <c r="X76" s="3">
        <v>118673.54359309189</v>
      </c>
      <c r="Y76" s="31">
        <v>123179.6642425</v>
      </c>
      <c r="Z76" s="4">
        <v>359970.27</v>
      </c>
      <c r="AA76" s="31">
        <v>308413.5</v>
      </c>
      <c r="AB76" s="4"/>
      <c r="AC76" s="31"/>
      <c r="AD76" s="4"/>
      <c r="AE76" s="31"/>
      <c r="AF76" s="11"/>
      <c r="AG76" s="23"/>
    </row>
    <row r="77" spans="2:33" ht="21" x14ac:dyDescent="0.35">
      <c r="B77" s="54"/>
      <c r="C77" s="54"/>
      <c r="D77" s="38" t="s">
        <v>13</v>
      </c>
      <c r="E77" s="38" t="s">
        <v>75</v>
      </c>
      <c r="F77" s="38" t="s">
        <v>197</v>
      </c>
      <c r="G77" s="38" t="s">
        <v>79</v>
      </c>
      <c r="H77" s="38" t="s">
        <v>78</v>
      </c>
      <c r="I77" s="38" t="s">
        <v>198</v>
      </c>
      <c r="J77" s="31">
        <v>19470966</v>
      </c>
      <c r="K77" s="38" t="s">
        <v>103</v>
      </c>
      <c r="L77" s="4">
        <v>18202903.870000001</v>
      </c>
      <c r="M77" s="4">
        <v>18077827.52</v>
      </c>
      <c r="N77" s="4">
        <v>120500.85000000149</v>
      </c>
      <c r="O77" s="4">
        <v>125076.35000000149</v>
      </c>
      <c r="P77" s="4">
        <v>449310.82999999996</v>
      </c>
      <c r="Q77" s="4">
        <v>430665.2</v>
      </c>
      <c r="R77" s="4"/>
      <c r="S77" s="4"/>
      <c r="T77" s="4"/>
      <c r="U77" s="4"/>
      <c r="V77" s="4">
        <v>17948001.9393996</v>
      </c>
      <c r="W77" s="31">
        <v>17813246.7756541</v>
      </c>
      <c r="X77" s="3">
        <v>129825.58060039952</v>
      </c>
      <c r="Y77" s="31">
        <v>134755.16374550015</v>
      </c>
      <c r="Z77" s="4">
        <v>399678.6</v>
      </c>
      <c r="AA77" s="31">
        <v>342471.82</v>
      </c>
      <c r="AB77" s="4"/>
      <c r="AC77" s="31"/>
      <c r="AD77" s="4"/>
      <c r="AE77" s="31"/>
      <c r="AF77" s="11"/>
      <c r="AG77" s="23"/>
    </row>
    <row r="78" spans="2:33" ht="21" x14ac:dyDescent="0.35">
      <c r="B78" s="54"/>
      <c r="C78" s="54"/>
      <c r="D78" s="38" t="s">
        <v>13</v>
      </c>
      <c r="E78" s="38" t="s">
        <v>75</v>
      </c>
      <c r="F78" s="38" t="s">
        <v>199</v>
      </c>
      <c r="G78" s="38" t="s">
        <v>79</v>
      </c>
      <c r="H78" s="38" t="s">
        <v>78</v>
      </c>
      <c r="I78" s="38" t="s">
        <v>200</v>
      </c>
      <c r="J78" s="31">
        <v>144062432.09</v>
      </c>
      <c r="K78" s="38" t="s">
        <v>103</v>
      </c>
      <c r="L78" s="4">
        <v>135240119.09999996</v>
      </c>
      <c r="M78" s="4">
        <v>134324371.34999996</v>
      </c>
      <c r="N78" s="4">
        <v>882248.16000002623</v>
      </c>
      <c r="O78" s="4">
        <v>915747.75</v>
      </c>
      <c r="P78" s="4">
        <v>3337978.14</v>
      </c>
      <c r="Q78" s="4">
        <v>3199768.43</v>
      </c>
      <c r="R78" s="4"/>
      <c r="S78" s="4"/>
      <c r="T78" s="4"/>
      <c r="U78" s="4"/>
      <c r="V78" s="4">
        <v>133373852.023306</v>
      </c>
      <c r="W78" s="31">
        <v>132387240.795004</v>
      </c>
      <c r="X78" s="3">
        <v>950519.32669396698</v>
      </c>
      <c r="Y78" s="31">
        <v>986611.22830200195</v>
      </c>
      <c r="Z78" s="4">
        <v>2969847.29</v>
      </c>
      <c r="AA78" s="31">
        <v>2545039.4500000002</v>
      </c>
      <c r="AB78" s="4"/>
      <c r="AC78" s="31"/>
      <c r="AD78" s="4"/>
      <c r="AE78" s="31"/>
      <c r="AF78" s="11"/>
      <c r="AG78" s="23"/>
    </row>
    <row r="79" spans="2:33" ht="21" x14ac:dyDescent="0.35">
      <c r="B79" s="54"/>
      <c r="C79" s="54"/>
      <c r="D79" s="38" t="s">
        <v>13</v>
      </c>
      <c r="E79" s="38" t="s">
        <v>75</v>
      </c>
      <c r="F79" s="38" t="s">
        <v>205</v>
      </c>
      <c r="G79" s="38" t="s">
        <v>79</v>
      </c>
      <c r="H79" s="38" t="s">
        <v>78</v>
      </c>
      <c r="I79" s="38" t="s">
        <v>201</v>
      </c>
      <c r="J79" s="31">
        <v>9340000</v>
      </c>
      <c r="K79" s="38" t="s">
        <v>103</v>
      </c>
      <c r="L79" s="4">
        <v>7868189.6100000003</v>
      </c>
      <c r="M79" s="4">
        <v>7725722.3300000001</v>
      </c>
      <c r="N79" s="4">
        <v>137255.58999999892</v>
      </c>
      <c r="O79" s="4">
        <v>142467.28000000026</v>
      </c>
      <c r="P79" s="4">
        <v>193422.07</v>
      </c>
      <c r="Q79" s="4">
        <v>183286.53000000003</v>
      </c>
      <c r="R79" s="4"/>
      <c r="S79" s="4"/>
      <c r="T79" s="4"/>
      <c r="U79" s="4"/>
      <c r="V79" s="4">
        <v>7577845.44628671</v>
      </c>
      <c r="W79" s="31">
        <v>7424353.5939428797</v>
      </c>
      <c r="X79" s="3">
        <v>147876.8837132901</v>
      </c>
      <c r="Y79" s="31">
        <v>153491.85234383028</v>
      </c>
      <c r="Z79" s="4">
        <v>168016.21999999997</v>
      </c>
      <c r="AA79" s="31">
        <v>141924.68</v>
      </c>
      <c r="AB79" s="4"/>
      <c r="AC79" s="31"/>
      <c r="AD79" s="4"/>
      <c r="AE79" s="31"/>
      <c r="AF79" s="11"/>
      <c r="AG79" s="23"/>
    </row>
    <row r="80" spans="2:33" ht="21" x14ac:dyDescent="0.35">
      <c r="B80" s="54"/>
      <c r="C80" s="54"/>
      <c r="D80" s="38" t="s">
        <v>13</v>
      </c>
      <c r="E80" s="38" t="s">
        <v>75</v>
      </c>
      <c r="F80" s="38" t="s">
        <v>206</v>
      </c>
      <c r="G80" s="38" t="s">
        <v>79</v>
      </c>
      <c r="H80" s="38" t="s">
        <v>78</v>
      </c>
      <c r="I80" s="38" t="s">
        <v>152</v>
      </c>
      <c r="J80" s="31">
        <v>8158199.46</v>
      </c>
      <c r="K80" s="38" t="s">
        <v>103</v>
      </c>
      <c r="L80" s="4">
        <v>7434639.6770000001</v>
      </c>
      <c r="M80" s="4">
        <v>7297522.5469999993</v>
      </c>
      <c r="N80" s="4">
        <v>132101.16999999993</v>
      </c>
      <c r="O80" s="4">
        <v>137117.13000000082</v>
      </c>
      <c r="P80" s="4">
        <v>182803.93</v>
      </c>
      <c r="Q80" s="4">
        <v>173168.46</v>
      </c>
      <c r="R80" s="4"/>
      <c r="S80" s="4"/>
      <c r="T80" s="4"/>
      <c r="U80" s="4"/>
      <c r="V80" s="4">
        <v>7155198.9667519899</v>
      </c>
      <c r="W80" s="31">
        <v>7007471.2758408999</v>
      </c>
      <c r="X80" s="3">
        <v>142323.58024800941</v>
      </c>
      <c r="Y80" s="31">
        <v>147727.69091109</v>
      </c>
      <c r="Z80" s="4">
        <v>158685.39000000001</v>
      </c>
      <c r="AA80" s="31">
        <v>133992.51</v>
      </c>
      <c r="AB80" s="4"/>
      <c r="AC80" s="31"/>
      <c r="AD80" s="4"/>
      <c r="AE80" s="31"/>
      <c r="AF80" s="11"/>
      <c r="AG80" s="23"/>
    </row>
    <row r="81" spans="2:33" ht="21" x14ac:dyDescent="0.35">
      <c r="B81" s="54"/>
      <c r="C81" s="54"/>
      <c r="D81" s="38" t="s">
        <v>13</v>
      </c>
      <c r="E81" s="38" t="s">
        <v>75</v>
      </c>
      <c r="F81" s="38" t="s">
        <v>207</v>
      </c>
      <c r="G81" s="38" t="s">
        <v>79</v>
      </c>
      <c r="H81" s="38" t="s">
        <v>78</v>
      </c>
      <c r="I81" s="38" t="s">
        <v>202</v>
      </c>
      <c r="J81" s="31">
        <v>10700000</v>
      </c>
      <c r="K81" s="38" t="s">
        <v>103</v>
      </c>
      <c r="L81" s="4">
        <v>9887246.2299999986</v>
      </c>
      <c r="M81" s="4">
        <v>9860072.3599999975</v>
      </c>
      <c r="N81" s="4">
        <v>26179.800000000745</v>
      </c>
      <c r="O81" s="4">
        <v>27173.870000001043</v>
      </c>
      <c r="P81" s="4">
        <v>248403.61000000002</v>
      </c>
      <c r="Q81" s="4">
        <v>239281.41999999998</v>
      </c>
      <c r="R81" s="4"/>
      <c r="S81" s="4"/>
      <c r="T81" s="4"/>
      <c r="U81" s="4"/>
      <c r="V81" s="4">
        <v>9831866.6924825497</v>
      </c>
      <c r="W81" s="31">
        <v>9802590.0203790702</v>
      </c>
      <c r="X81" s="3">
        <v>28205.667517447844</v>
      </c>
      <c r="Y81" s="31">
        <v>29276.672103479505</v>
      </c>
      <c r="Z81" s="4">
        <v>223276.40000000002</v>
      </c>
      <c r="AA81" s="31">
        <v>192837.19999999998</v>
      </c>
      <c r="AB81" s="4"/>
      <c r="AC81" s="31"/>
      <c r="AD81" s="4"/>
      <c r="AE81" s="31"/>
      <c r="AF81" s="11"/>
      <c r="AG81" s="23"/>
    </row>
    <row r="82" spans="2:33" ht="21" x14ac:dyDescent="0.35">
      <c r="B82" s="54"/>
      <c r="C82" s="54"/>
      <c r="D82" s="38" t="s">
        <v>13</v>
      </c>
      <c r="E82" s="38" t="s">
        <v>75</v>
      </c>
      <c r="F82" s="38" t="s">
        <v>208</v>
      </c>
      <c r="G82" s="38" t="s">
        <v>79</v>
      </c>
      <c r="H82" s="38" t="s">
        <v>78</v>
      </c>
      <c r="I82" s="38" t="s">
        <v>203</v>
      </c>
      <c r="J82" s="31">
        <v>14939145</v>
      </c>
      <c r="K82" s="38" t="s">
        <v>103</v>
      </c>
      <c r="L82" s="4">
        <v>13381965.559999997</v>
      </c>
      <c r="M82" s="4">
        <v>13291352.609999998</v>
      </c>
      <c r="N82" s="4">
        <v>87298.160000000149</v>
      </c>
      <c r="O82" s="4">
        <v>90612.949999999255</v>
      </c>
      <c r="P82" s="4">
        <v>330291.83999999997</v>
      </c>
      <c r="Q82" s="4">
        <v>316616.03999999998</v>
      </c>
      <c r="R82" s="4"/>
      <c r="S82" s="4"/>
      <c r="T82" s="4"/>
      <c r="U82" s="4"/>
      <c r="V82" s="4">
        <v>13197299.027570801</v>
      </c>
      <c r="W82" s="31">
        <v>13099674.170207299</v>
      </c>
      <c r="X82" s="3">
        <v>94053.582429196686</v>
      </c>
      <c r="Y82" s="31">
        <v>97624.857363501564</v>
      </c>
      <c r="Z82" s="4">
        <v>293865.42</v>
      </c>
      <c r="AA82" s="31">
        <v>251830.83000000002</v>
      </c>
      <c r="AB82" s="4"/>
      <c r="AC82" s="31"/>
      <c r="AD82" s="4"/>
      <c r="AE82" s="31"/>
      <c r="AF82" s="11"/>
      <c r="AG82" s="23"/>
    </row>
    <row r="83" spans="2:33" ht="21" x14ac:dyDescent="0.35">
      <c r="B83" s="54"/>
      <c r="C83" s="54"/>
      <c r="D83" s="38" t="s">
        <v>13</v>
      </c>
      <c r="E83" s="38" t="s">
        <v>75</v>
      </c>
      <c r="F83" s="38" t="s">
        <v>209</v>
      </c>
      <c r="G83" s="38" t="s">
        <v>79</v>
      </c>
      <c r="H83" s="38" t="s">
        <v>78</v>
      </c>
      <c r="I83" s="38" t="s">
        <v>204</v>
      </c>
      <c r="J83" s="31">
        <v>21046737.350000001</v>
      </c>
      <c r="K83" s="38" t="s">
        <v>103</v>
      </c>
      <c r="L83" s="4">
        <v>19602791.889999997</v>
      </c>
      <c r="M83" s="4">
        <v>19470056.029999994</v>
      </c>
      <c r="N83" s="4">
        <v>127880.15999999642</v>
      </c>
      <c r="O83" s="4">
        <v>132735.86000000313</v>
      </c>
      <c r="P83" s="4">
        <v>483833.44000000006</v>
      </c>
      <c r="Q83" s="4">
        <v>463800.21000000008</v>
      </c>
      <c r="R83" s="4"/>
      <c r="S83" s="4"/>
      <c r="T83" s="4"/>
      <c r="U83" s="4"/>
      <c r="V83" s="4">
        <v>19332280.119992401</v>
      </c>
      <c r="W83" s="31">
        <v>19189272.745310798</v>
      </c>
      <c r="X83" s="3">
        <v>137775.91000759229</v>
      </c>
      <c r="Y83" s="31">
        <v>143007.37468160316</v>
      </c>
      <c r="Z83" s="4">
        <v>430473.58</v>
      </c>
      <c r="AA83" s="31">
        <v>368898.51</v>
      </c>
      <c r="AB83" s="4"/>
      <c r="AC83" s="31"/>
      <c r="AD83" s="4"/>
      <c r="AE83" s="31"/>
      <c r="AF83" s="11"/>
      <c r="AG83" s="23"/>
    </row>
    <row r="84" spans="2:33" ht="21" x14ac:dyDescent="0.35">
      <c r="B84" s="54"/>
      <c r="C84" s="54"/>
      <c r="D84" s="38" t="s">
        <v>13</v>
      </c>
      <c r="E84" s="38" t="s">
        <v>75</v>
      </c>
      <c r="F84" s="38" t="s">
        <v>213</v>
      </c>
      <c r="G84" s="38" t="s">
        <v>79</v>
      </c>
      <c r="H84" s="38" t="s">
        <v>78</v>
      </c>
      <c r="I84" s="38" t="s">
        <v>210</v>
      </c>
      <c r="J84" s="31">
        <v>6287841</v>
      </c>
      <c r="K84" s="38" t="s">
        <v>103</v>
      </c>
      <c r="L84" s="4">
        <v>5798463.129999998</v>
      </c>
      <c r="M84" s="4">
        <v>5695374.9499999983</v>
      </c>
      <c r="N84" s="4">
        <v>99317.050000000745</v>
      </c>
      <c r="O84" s="4">
        <v>103088.1799999997</v>
      </c>
      <c r="P84" s="4">
        <v>142512.16</v>
      </c>
      <c r="Q84" s="4">
        <v>135087.27000000002</v>
      </c>
      <c r="R84" s="4"/>
      <c r="S84" s="4"/>
      <c r="T84" s="4"/>
      <c r="U84" s="4"/>
      <c r="V84" s="4">
        <v>5588372.4289574502</v>
      </c>
      <c r="W84" s="31">
        <v>5477306.9465721399</v>
      </c>
      <c r="X84" s="3">
        <v>107002.52104254812</v>
      </c>
      <c r="Y84" s="31">
        <v>111065.48238531034</v>
      </c>
      <c r="Z84" s="4">
        <v>123875.05</v>
      </c>
      <c r="AA84" s="31">
        <v>104676.56999999999</v>
      </c>
      <c r="AB84" s="4"/>
      <c r="AC84" s="31"/>
      <c r="AD84" s="4"/>
      <c r="AE84" s="31"/>
      <c r="AF84" s="11"/>
      <c r="AG84" s="23"/>
    </row>
    <row r="85" spans="2:33" ht="21" x14ac:dyDescent="0.35">
      <c r="B85" s="54"/>
      <c r="C85" s="54"/>
      <c r="D85" s="38" t="s">
        <v>13</v>
      </c>
      <c r="E85" s="38" t="s">
        <v>75</v>
      </c>
      <c r="F85" s="38" t="s">
        <v>214</v>
      </c>
      <c r="G85" s="38" t="s">
        <v>79</v>
      </c>
      <c r="H85" s="38" t="s">
        <v>78</v>
      </c>
      <c r="I85" s="38" t="s">
        <v>211</v>
      </c>
      <c r="J85" s="31">
        <v>35416280.539999999</v>
      </c>
      <c r="K85" s="38" t="s">
        <v>103</v>
      </c>
      <c r="L85" s="4">
        <v>32709567.290000007</v>
      </c>
      <c r="M85" s="4">
        <v>32624326.100000005</v>
      </c>
      <c r="N85" s="4">
        <v>82122.919999998063</v>
      </c>
      <c r="O85" s="4">
        <v>85241.190000001341</v>
      </c>
      <c r="P85" s="4">
        <v>821706.96000000008</v>
      </c>
      <c r="Q85" s="4">
        <v>791640.83</v>
      </c>
      <c r="R85" s="4"/>
      <c r="S85" s="4"/>
      <c r="T85" s="4"/>
      <c r="U85" s="4"/>
      <c r="V85" s="4">
        <v>32535848.329966899</v>
      </c>
      <c r="W85" s="31">
        <v>32444010.8100724</v>
      </c>
      <c r="X85" s="3">
        <v>88477.770033106208</v>
      </c>
      <c r="Y85" s="31">
        <v>91837.519894499332</v>
      </c>
      <c r="Z85" s="4">
        <v>738796.69000000006</v>
      </c>
      <c r="AA85" s="31">
        <v>638172.47</v>
      </c>
      <c r="AB85" s="4"/>
      <c r="AC85" s="31"/>
      <c r="AD85" s="4"/>
      <c r="AE85" s="31"/>
      <c r="AF85" s="11"/>
      <c r="AG85" s="23"/>
    </row>
    <row r="86" spans="2:33" ht="21" x14ac:dyDescent="0.35">
      <c r="B86" s="54"/>
      <c r="C86" s="54"/>
      <c r="D86" s="38" t="s">
        <v>13</v>
      </c>
      <c r="E86" s="38" t="s">
        <v>75</v>
      </c>
      <c r="F86" s="38" t="s">
        <v>215</v>
      </c>
      <c r="G86" s="38" t="s">
        <v>79</v>
      </c>
      <c r="H86" s="38" t="s">
        <v>78</v>
      </c>
      <c r="I86" s="38" t="s">
        <v>212</v>
      </c>
      <c r="J86" s="31">
        <v>27155172.199999999</v>
      </c>
      <c r="K86" s="38" t="s">
        <v>103</v>
      </c>
      <c r="L86" s="4">
        <v>24276988.089999996</v>
      </c>
      <c r="M86" s="4">
        <v>24136791.009999998</v>
      </c>
      <c r="N86" s="4">
        <v>135068.44000000134</v>
      </c>
      <c r="O86" s="4">
        <v>140197.07999999821</v>
      </c>
      <c r="P86" s="4">
        <v>598812.36</v>
      </c>
      <c r="Q86" s="4">
        <v>574574.36</v>
      </c>
      <c r="R86" s="4"/>
      <c r="S86" s="4"/>
      <c r="T86" s="4"/>
      <c r="U86" s="4"/>
      <c r="V86" s="4">
        <v>23991270.537570901</v>
      </c>
      <c r="W86" s="31">
        <v>23840224.557489801</v>
      </c>
      <c r="X86" s="3">
        <v>145520.4724290967</v>
      </c>
      <c r="Y86" s="31">
        <v>151045.98008110002</v>
      </c>
      <c r="Z86" s="4">
        <v>533832.09000000008</v>
      </c>
      <c r="AA86" s="31">
        <v>457959.36</v>
      </c>
      <c r="AB86" s="4"/>
      <c r="AC86" s="31"/>
      <c r="AD86" s="4"/>
      <c r="AE86" s="31"/>
      <c r="AF86" s="11"/>
      <c r="AG86" s="23"/>
    </row>
    <row r="87" spans="2:33" ht="21" x14ac:dyDescent="0.35">
      <c r="B87" s="54"/>
      <c r="C87" s="54"/>
      <c r="D87" s="38" t="s">
        <v>13</v>
      </c>
      <c r="E87" s="38" t="s">
        <v>75</v>
      </c>
      <c r="F87" s="38" t="s">
        <v>217</v>
      </c>
      <c r="G87" s="38" t="s">
        <v>79</v>
      </c>
      <c r="H87" s="38" t="s">
        <v>78</v>
      </c>
      <c r="I87" s="38" t="s">
        <v>216</v>
      </c>
      <c r="J87" s="31">
        <v>12248348</v>
      </c>
      <c r="K87" s="38" t="s">
        <v>103</v>
      </c>
      <c r="L87" s="4">
        <v>11295068.369999999</v>
      </c>
      <c r="M87" s="4">
        <v>11094258.579999998</v>
      </c>
      <c r="N87" s="4">
        <v>193463.83000000007</v>
      </c>
      <c r="O87" s="4">
        <v>200809.79000000097</v>
      </c>
      <c r="P87" s="4">
        <v>277605.37</v>
      </c>
      <c r="Q87" s="4">
        <v>263142.12</v>
      </c>
      <c r="R87" s="4"/>
      <c r="S87" s="4"/>
      <c r="T87" s="4"/>
      <c r="U87" s="4"/>
      <c r="V87" s="4">
        <v>10885823.899876</v>
      </c>
      <c r="W87" s="31">
        <v>10669474.819776099</v>
      </c>
      <c r="X87" s="3">
        <v>208434.68012399785</v>
      </c>
      <c r="Y87" s="31">
        <v>216349.08009990118</v>
      </c>
      <c r="Z87" s="4">
        <v>241301.37</v>
      </c>
      <c r="AA87" s="31">
        <v>203903.88999999998</v>
      </c>
      <c r="AB87" s="4"/>
      <c r="AC87" s="31"/>
      <c r="AD87" s="4"/>
      <c r="AE87" s="31"/>
      <c r="AF87" s="11"/>
      <c r="AG87" s="23"/>
    </row>
    <row r="88" spans="2:33" ht="21" x14ac:dyDescent="0.35">
      <c r="B88" s="54"/>
      <c r="C88" s="54"/>
      <c r="D88" s="38" t="s">
        <v>13</v>
      </c>
      <c r="E88" s="38" t="s">
        <v>75</v>
      </c>
      <c r="F88" s="38" t="s">
        <v>219</v>
      </c>
      <c r="G88" s="38" t="s">
        <v>79</v>
      </c>
      <c r="H88" s="38" t="s">
        <v>78</v>
      </c>
      <c r="I88" s="38" t="s">
        <v>218</v>
      </c>
      <c r="J88" s="31">
        <v>6000000</v>
      </c>
      <c r="K88" s="38" t="s">
        <v>103</v>
      </c>
      <c r="L88" s="4">
        <v>5533024.5699999994</v>
      </c>
      <c r="M88" s="4">
        <v>5434655.4799999995</v>
      </c>
      <c r="N88" s="4">
        <v>94770.570000000298</v>
      </c>
      <c r="O88" s="4">
        <v>98369.089999999851</v>
      </c>
      <c r="P88" s="4">
        <v>135988.32</v>
      </c>
      <c r="Q88" s="4">
        <v>128903.32999999999</v>
      </c>
      <c r="R88" s="4"/>
      <c r="S88" s="4"/>
      <c r="T88" s="4"/>
      <c r="U88" s="4"/>
      <c r="V88" s="4">
        <v>5332551.2619516803</v>
      </c>
      <c r="W88" s="31">
        <v>5226570.0683572805</v>
      </c>
      <c r="X88" s="3">
        <v>102104.21804831922</v>
      </c>
      <c r="Y88" s="31">
        <v>105981.19359439984</v>
      </c>
      <c r="Z88" s="4">
        <v>118204.35999999999</v>
      </c>
      <c r="AA88" s="31">
        <v>99884.77</v>
      </c>
      <c r="AB88" s="4"/>
      <c r="AC88" s="31"/>
      <c r="AD88" s="4"/>
      <c r="AE88" s="31"/>
      <c r="AF88" s="11"/>
      <c r="AG88" s="23"/>
    </row>
    <row r="89" spans="2:33" ht="21" x14ac:dyDescent="0.35">
      <c r="B89" s="54"/>
      <c r="C89" s="54"/>
      <c r="D89" s="38" t="s">
        <v>13</v>
      </c>
      <c r="E89" s="38" t="s">
        <v>75</v>
      </c>
      <c r="F89" s="38" t="s">
        <v>220</v>
      </c>
      <c r="G89" s="38" t="s">
        <v>79</v>
      </c>
      <c r="H89" s="38" t="s">
        <v>78</v>
      </c>
      <c r="I89" s="38" t="s">
        <v>163</v>
      </c>
      <c r="J89" s="31">
        <v>3500000</v>
      </c>
      <c r="K89" s="38" t="s">
        <v>103</v>
      </c>
      <c r="L89" s="4">
        <v>3227597.6499999994</v>
      </c>
      <c r="M89" s="4">
        <v>3170215.6799999997</v>
      </c>
      <c r="N89" s="4">
        <v>55282.830000000075</v>
      </c>
      <c r="O89" s="4">
        <v>57381.969999999739</v>
      </c>
      <c r="P89" s="4">
        <v>79326.51999999999</v>
      </c>
      <c r="Q89" s="4">
        <v>75193.600000000006</v>
      </c>
      <c r="R89" s="4"/>
      <c r="S89" s="4"/>
      <c r="T89" s="4"/>
      <c r="U89" s="4"/>
      <c r="V89" s="4">
        <v>3110654.8811384798</v>
      </c>
      <c r="W89" s="31">
        <v>3048832.5282084099</v>
      </c>
      <c r="X89" s="3">
        <v>59560.798861519899</v>
      </c>
      <c r="Y89" s="31">
        <v>61822.352930069901</v>
      </c>
      <c r="Z89" s="4">
        <v>68952.55</v>
      </c>
      <c r="AA89" s="31">
        <v>58266.11</v>
      </c>
      <c r="AB89" s="4"/>
      <c r="AC89" s="31"/>
      <c r="AD89" s="4"/>
      <c r="AE89" s="31"/>
      <c r="AF89" s="11"/>
      <c r="AG89" s="23"/>
    </row>
    <row r="90" spans="2:33" ht="21" x14ac:dyDescent="0.35">
      <c r="B90" s="54"/>
      <c r="C90" s="54"/>
      <c r="D90" s="38" t="s">
        <v>13</v>
      </c>
      <c r="E90" s="38" t="s">
        <v>75</v>
      </c>
      <c r="F90" s="38" t="s">
        <v>224</v>
      </c>
      <c r="G90" s="38" t="s">
        <v>79</v>
      </c>
      <c r="H90" s="38" t="s">
        <v>78</v>
      </c>
      <c r="I90" s="38" t="s">
        <v>211</v>
      </c>
      <c r="J90" s="31">
        <v>4922692</v>
      </c>
      <c r="K90" s="38" t="s">
        <v>103</v>
      </c>
      <c r="L90" s="4">
        <v>4539562.6000000006</v>
      </c>
      <c r="M90" s="4">
        <v>4458855.8100000015</v>
      </c>
      <c r="N90" s="4">
        <v>77754.399999999441</v>
      </c>
      <c r="O90" s="4">
        <v>80706.789999999106</v>
      </c>
      <c r="P90" s="4">
        <v>111571.43</v>
      </c>
      <c r="Q90" s="4">
        <v>105758.55</v>
      </c>
      <c r="R90" s="4"/>
      <c r="S90" s="4"/>
      <c r="T90" s="4"/>
      <c r="U90" s="4"/>
      <c r="V90" s="4">
        <v>4375084.5363909304</v>
      </c>
      <c r="W90" s="31">
        <v>4288132.4174146596</v>
      </c>
      <c r="X90" s="3">
        <v>83771.273609071039</v>
      </c>
      <c r="Y90" s="31">
        <v>86952.11897627078</v>
      </c>
      <c r="Z90" s="4">
        <v>96980.62000000001</v>
      </c>
      <c r="AA90" s="31">
        <v>81950.33</v>
      </c>
      <c r="AB90" s="4"/>
      <c r="AC90" s="31"/>
      <c r="AD90" s="4"/>
      <c r="AE90" s="31"/>
      <c r="AF90" s="11"/>
      <c r="AG90" s="23"/>
    </row>
    <row r="91" spans="2:33" ht="21" x14ac:dyDescent="0.35">
      <c r="B91" s="54"/>
      <c r="C91" s="54"/>
      <c r="D91" s="38" t="s">
        <v>13</v>
      </c>
      <c r="E91" s="38" t="s">
        <v>75</v>
      </c>
      <c r="F91" s="38" t="s">
        <v>225</v>
      </c>
      <c r="G91" s="38" t="s">
        <v>79</v>
      </c>
      <c r="H91" s="38" t="s">
        <v>78</v>
      </c>
      <c r="I91" s="38" t="s">
        <v>179</v>
      </c>
      <c r="J91" s="31">
        <v>14077400.4</v>
      </c>
      <c r="K91" s="38" t="s">
        <v>103</v>
      </c>
      <c r="L91" s="4">
        <v>12981767</v>
      </c>
      <c r="M91" s="4">
        <v>12750970.17</v>
      </c>
      <c r="N91" s="4">
        <v>222353.8900000006</v>
      </c>
      <c r="O91" s="4">
        <v>230796.83000000007</v>
      </c>
      <c r="P91" s="4">
        <v>319060.33999999997</v>
      </c>
      <c r="Q91" s="4">
        <v>302437.27</v>
      </c>
      <c r="R91" s="4"/>
      <c r="S91" s="4"/>
      <c r="T91" s="4"/>
      <c r="U91" s="4"/>
      <c r="V91" s="4">
        <v>12511409.819078499</v>
      </c>
      <c r="W91" s="31">
        <v>12262753.202895399</v>
      </c>
      <c r="X91" s="3">
        <v>239560.35092150047</v>
      </c>
      <c r="Y91" s="31">
        <v>248656.61618310027</v>
      </c>
      <c r="Z91" s="4">
        <v>277335.03999999998</v>
      </c>
      <c r="AA91" s="31">
        <v>234352.97</v>
      </c>
      <c r="AB91" s="4"/>
      <c r="AC91" s="31"/>
      <c r="AD91" s="4"/>
      <c r="AE91" s="31"/>
      <c r="AF91" s="11"/>
      <c r="AG91" s="23"/>
    </row>
    <row r="92" spans="2:33" ht="21" x14ac:dyDescent="0.35">
      <c r="B92" s="54"/>
      <c r="C92" s="54"/>
      <c r="D92" s="38" t="s">
        <v>13</v>
      </c>
      <c r="E92" s="38" t="s">
        <v>75</v>
      </c>
      <c r="F92" s="38" t="s">
        <v>226</v>
      </c>
      <c r="G92" s="38" t="s">
        <v>79</v>
      </c>
      <c r="H92" s="38" t="s">
        <v>78</v>
      </c>
      <c r="I92" s="38" t="s">
        <v>231</v>
      </c>
      <c r="J92" s="31">
        <v>15134157.99</v>
      </c>
      <c r="K92" s="38" t="s">
        <v>103</v>
      </c>
      <c r="L92" s="4">
        <v>12622307.199999999</v>
      </c>
      <c r="M92" s="4">
        <v>12397901.039999997</v>
      </c>
      <c r="N92" s="4">
        <v>216197</v>
      </c>
      <c r="O92" s="4">
        <v>224406.16000000201</v>
      </c>
      <c r="P92" s="4">
        <v>310225.68</v>
      </c>
      <c r="Q92" s="4">
        <v>294062.92</v>
      </c>
      <c r="R92" s="4"/>
      <c r="S92" s="4"/>
      <c r="T92" s="4"/>
      <c r="U92" s="4"/>
      <c r="V92" s="4">
        <v>12164974.038394</v>
      </c>
      <c r="W92" s="31">
        <v>11923202.6220461</v>
      </c>
      <c r="X92" s="3">
        <v>232927.00160599686</v>
      </c>
      <c r="Y92" s="31">
        <v>241771.41634790041</v>
      </c>
      <c r="Z92" s="4">
        <v>269655.74</v>
      </c>
      <c r="AA92" s="31">
        <v>227863.82</v>
      </c>
      <c r="AB92" s="4"/>
      <c r="AC92" s="31"/>
      <c r="AD92" s="4"/>
      <c r="AE92" s="31"/>
      <c r="AF92" s="11"/>
      <c r="AG92" s="23"/>
    </row>
    <row r="93" spans="2:33" ht="21" x14ac:dyDescent="0.35">
      <c r="B93" s="54"/>
      <c r="C93" s="54"/>
      <c r="D93" s="38" t="s">
        <v>13</v>
      </c>
      <c r="E93" s="38" t="s">
        <v>75</v>
      </c>
      <c r="F93" s="38" t="s">
        <v>227</v>
      </c>
      <c r="G93" s="38" t="s">
        <v>79</v>
      </c>
      <c r="H93" s="38" t="s">
        <v>78</v>
      </c>
      <c r="I93" s="38" t="s">
        <v>232</v>
      </c>
      <c r="J93" s="31">
        <v>54688115.420000002</v>
      </c>
      <c r="K93" s="38" t="s">
        <v>103</v>
      </c>
      <c r="L93" s="4">
        <v>46870665.890000001</v>
      </c>
      <c r="M93" s="4">
        <v>46588083.120000005</v>
      </c>
      <c r="N93" s="4">
        <v>272245.40999999642</v>
      </c>
      <c r="O93" s="4">
        <v>282582.76999999583</v>
      </c>
      <c r="P93" s="4">
        <v>1156295.95</v>
      </c>
      <c r="Q93" s="4">
        <v>1109218.9099999999</v>
      </c>
      <c r="R93" s="4"/>
      <c r="S93" s="4"/>
      <c r="T93" s="4"/>
      <c r="U93" s="4"/>
      <c r="V93" s="4">
        <v>46294770.4887871</v>
      </c>
      <c r="W93" s="31">
        <v>45990320.573395498</v>
      </c>
      <c r="X93" s="3">
        <v>293312.63121290505</v>
      </c>
      <c r="Y93" s="31">
        <v>304449.91539160162</v>
      </c>
      <c r="Z93" s="4">
        <v>1030297.9199999999</v>
      </c>
      <c r="AA93" s="31">
        <v>883623.95</v>
      </c>
      <c r="AB93" s="4"/>
      <c r="AC93" s="31"/>
      <c r="AD93" s="4"/>
      <c r="AE93" s="31"/>
      <c r="AF93" s="11"/>
      <c r="AG93" s="23"/>
    </row>
    <row r="94" spans="2:33" ht="21" x14ac:dyDescent="0.35">
      <c r="B94" s="54"/>
      <c r="C94" s="54"/>
      <c r="D94" s="38" t="s">
        <v>13</v>
      </c>
      <c r="E94" s="38" t="s">
        <v>75</v>
      </c>
      <c r="F94" s="38" t="s">
        <v>228</v>
      </c>
      <c r="G94" s="38" t="s">
        <v>79</v>
      </c>
      <c r="H94" s="38" t="s">
        <v>78</v>
      </c>
      <c r="I94" s="38" t="s">
        <v>233</v>
      </c>
      <c r="J94" s="31">
        <v>89060000</v>
      </c>
      <c r="K94" s="38" t="s">
        <v>103</v>
      </c>
      <c r="L94" s="4">
        <v>82604867.479999989</v>
      </c>
      <c r="M94" s="4">
        <v>82045527.379999995</v>
      </c>
      <c r="N94" s="4">
        <v>538878.5000000149</v>
      </c>
      <c r="O94" s="4">
        <v>559340.09999999404</v>
      </c>
      <c r="P94" s="4">
        <v>2038842.06</v>
      </c>
      <c r="Q94" s="4">
        <v>1954423.3599999999</v>
      </c>
      <c r="R94" s="4"/>
      <c r="S94" s="4"/>
      <c r="T94" s="4"/>
      <c r="U94" s="4"/>
      <c r="V94" s="4">
        <v>81464948.744234502</v>
      </c>
      <c r="W94" s="31">
        <v>80862325.133100301</v>
      </c>
      <c r="X94" s="3">
        <v>580578.63576549292</v>
      </c>
      <c r="Y94" s="31">
        <v>602623.61113420129</v>
      </c>
      <c r="Z94" s="4">
        <v>1813987.17</v>
      </c>
      <c r="AA94" s="31">
        <v>1554513.9100000001</v>
      </c>
      <c r="AB94" s="4"/>
      <c r="AC94" s="31"/>
      <c r="AD94" s="4"/>
      <c r="AE94" s="31"/>
      <c r="AF94" s="11"/>
      <c r="AG94" s="23"/>
    </row>
    <row r="95" spans="2:33" ht="21" x14ac:dyDescent="0.35">
      <c r="B95" s="54"/>
      <c r="C95" s="54"/>
      <c r="D95" s="38" t="s">
        <v>13</v>
      </c>
      <c r="E95" s="38" t="s">
        <v>75</v>
      </c>
      <c r="F95" s="38" t="s">
        <v>229</v>
      </c>
      <c r="G95" s="38" t="s">
        <v>79</v>
      </c>
      <c r="H95" s="38" t="s">
        <v>78</v>
      </c>
      <c r="I95" s="38" t="s">
        <v>234</v>
      </c>
      <c r="J95" s="31">
        <v>8000000</v>
      </c>
      <c r="K95" s="38" t="s">
        <v>103</v>
      </c>
      <c r="L95" s="4">
        <v>5842514.3700000001</v>
      </c>
      <c r="M95" s="4">
        <v>5388036.7700000005</v>
      </c>
      <c r="N95" s="4">
        <v>437852.04000000004</v>
      </c>
      <c r="O95" s="4">
        <v>454477.59999999963</v>
      </c>
      <c r="P95" s="4">
        <v>149323.93</v>
      </c>
      <c r="Q95" s="4">
        <v>133636.72</v>
      </c>
      <c r="R95" s="4"/>
      <c r="S95" s="4"/>
      <c r="T95" s="4"/>
      <c r="U95" s="4"/>
      <c r="V95" s="4">
        <v>4916302.3372092303</v>
      </c>
      <c r="W95" s="31">
        <v>4426655.8227971504</v>
      </c>
      <c r="X95" s="3">
        <v>471734.4327907702</v>
      </c>
      <c r="Y95" s="31">
        <v>489646.51441207994</v>
      </c>
      <c r="Z95" s="4">
        <v>114728.94</v>
      </c>
      <c r="AA95" s="31">
        <v>89900.15</v>
      </c>
      <c r="AB95" s="4"/>
      <c r="AC95" s="31"/>
      <c r="AD95" s="4"/>
      <c r="AE95" s="31"/>
      <c r="AF95" s="11"/>
      <c r="AG95" s="23"/>
    </row>
    <row r="96" spans="2:33" ht="21" x14ac:dyDescent="0.35">
      <c r="B96" s="54"/>
      <c r="C96" s="54"/>
      <c r="D96" s="38" t="s">
        <v>13</v>
      </c>
      <c r="E96" s="38" t="s">
        <v>75</v>
      </c>
      <c r="F96" s="38" t="s">
        <v>230</v>
      </c>
      <c r="G96" s="38" t="s">
        <v>79</v>
      </c>
      <c r="H96" s="38" t="s">
        <v>78</v>
      </c>
      <c r="I96" s="38" t="s">
        <v>235</v>
      </c>
      <c r="J96" s="31">
        <v>28299949.32</v>
      </c>
      <c r="K96" s="38" t="s">
        <v>103</v>
      </c>
      <c r="L96" s="4">
        <v>26809291.890000004</v>
      </c>
      <c r="M96" s="4">
        <v>26730522.830000006</v>
      </c>
      <c r="N96" s="4">
        <v>75887.54999999702</v>
      </c>
      <c r="O96" s="4">
        <v>78769.059999998659</v>
      </c>
      <c r="P96" s="4">
        <v>673630.44</v>
      </c>
      <c r="Q96" s="4">
        <v>729449.68</v>
      </c>
      <c r="R96" s="4"/>
      <c r="S96" s="4"/>
      <c r="T96" s="4"/>
      <c r="U96" s="4"/>
      <c r="V96" s="4">
        <v>26648762.862871699</v>
      </c>
      <c r="W96" s="31">
        <v>26563898.400331698</v>
      </c>
      <c r="X96" s="3">
        <v>81759.967128306627</v>
      </c>
      <c r="Y96" s="31">
        <v>84864.462540000677</v>
      </c>
      <c r="Z96" s="4">
        <v>605260.89</v>
      </c>
      <c r="AA96" s="31">
        <v>522641.34</v>
      </c>
      <c r="AB96" s="4"/>
      <c r="AC96" s="31"/>
      <c r="AD96" s="4"/>
      <c r="AE96" s="31"/>
      <c r="AF96" s="11"/>
      <c r="AG96" s="23"/>
    </row>
    <row r="97" spans="2:33" ht="21" x14ac:dyDescent="0.35">
      <c r="B97" s="54"/>
      <c r="C97" s="54"/>
      <c r="D97" s="38" t="s">
        <v>13</v>
      </c>
      <c r="E97" s="38" t="s">
        <v>75</v>
      </c>
      <c r="F97" s="38" t="s">
        <v>238</v>
      </c>
      <c r="G97" s="38" t="s">
        <v>79</v>
      </c>
      <c r="H97" s="38" t="s">
        <v>78</v>
      </c>
      <c r="I97" s="38" t="s">
        <v>241</v>
      </c>
      <c r="J97" s="31">
        <v>4790000</v>
      </c>
      <c r="K97" s="38" t="s">
        <v>103</v>
      </c>
      <c r="L97" s="4">
        <v>3090340.4000000129</v>
      </c>
      <c r="M97" s="4">
        <v>3042706.1600000132</v>
      </c>
      <c r="N97" s="4">
        <v>45891.700000000186</v>
      </c>
      <c r="O97" s="4">
        <v>47634.239999999758</v>
      </c>
      <c r="P97" s="4">
        <v>75836.89</v>
      </c>
      <c r="Q97" s="4">
        <v>72050.570000000007</v>
      </c>
      <c r="R97" s="4"/>
      <c r="S97" s="4"/>
      <c r="T97" s="4"/>
      <c r="U97" s="4"/>
      <c r="V97" s="4">
        <v>2993263.2044051802</v>
      </c>
      <c r="W97" s="31">
        <v>2941942.8720546002</v>
      </c>
      <c r="X97" s="3">
        <v>49442.955594833009</v>
      </c>
      <c r="Y97" s="31">
        <v>51320.332350580022</v>
      </c>
      <c r="Z97" s="4">
        <v>66233.259999999995</v>
      </c>
      <c r="AA97" s="31">
        <v>56115.34</v>
      </c>
      <c r="AB97" s="4"/>
      <c r="AC97" s="31"/>
      <c r="AD97" s="4"/>
      <c r="AE97" s="31"/>
      <c r="AF97" s="11"/>
      <c r="AG97" s="23"/>
    </row>
    <row r="98" spans="2:33" ht="21" x14ac:dyDescent="0.35">
      <c r="B98" s="54"/>
      <c r="C98" s="54"/>
      <c r="D98" s="38" t="s">
        <v>13</v>
      </c>
      <c r="E98" s="38" t="s">
        <v>75</v>
      </c>
      <c r="F98" s="38" t="s">
        <v>239</v>
      </c>
      <c r="G98" s="38" t="s">
        <v>79</v>
      </c>
      <c r="H98" s="38" t="s">
        <v>78</v>
      </c>
      <c r="I98" s="38" t="s">
        <v>241</v>
      </c>
      <c r="J98" s="31">
        <v>2000000</v>
      </c>
      <c r="K98" s="38" t="s">
        <v>103</v>
      </c>
      <c r="L98" s="4">
        <v>1534056.2399999995</v>
      </c>
      <c r="M98" s="4">
        <v>1423224.9399999995</v>
      </c>
      <c r="N98" s="4">
        <v>106776.90000000014</v>
      </c>
      <c r="O98" s="4">
        <v>110831.30000000005</v>
      </c>
      <c r="P98" s="4">
        <v>39072.400000000001</v>
      </c>
      <c r="Q98" s="4">
        <v>35152.339999999997</v>
      </c>
      <c r="R98" s="4"/>
      <c r="S98" s="4"/>
      <c r="T98" s="4"/>
      <c r="U98" s="4"/>
      <c r="V98" s="4">
        <v>1308185.3118242901</v>
      </c>
      <c r="W98" s="31">
        <v>1188777.53510438</v>
      </c>
      <c r="X98" s="3">
        <v>115039.6281757094</v>
      </c>
      <c r="Y98" s="31">
        <v>119407.77671991009</v>
      </c>
      <c r="Z98" s="4">
        <v>30372.170000000002</v>
      </c>
      <c r="AA98" s="31">
        <v>23985.82</v>
      </c>
      <c r="AB98" s="4"/>
      <c r="AC98" s="31"/>
      <c r="AD98" s="4"/>
      <c r="AE98" s="31"/>
      <c r="AF98" s="11"/>
      <c r="AG98" s="23"/>
    </row>
    <row r="99" spans="2:33" ht="21" x14ac:dyDescent="0.35">
      <c r="B99" s="54"/>
      <c r="C99" s="54"/>
      <c r="D99" s="38" t="s">
        <v>13</v>
      </c>
      <c r="E99" s="38" t="s">
        <v>75</v>
      </c>
      <c r="F99" s="38" t="s">
        <v>240</v>
      </c>
      <c r="G99" s="38" t="s">
        <v>79</v>
      </c>
      <c r="H99" s="38" t="s">
        <v>78</v>
      </c>
      <c r="I99" s="38" t="s">
        <v>242</v>
      </c>
      <c r="J99" s="31">
        <v>21052631.739999998</v>
      </c>
      <c r="K99" s="38" t="s">
        <v>103</v>
      </c>
      <c r="L99" s="4">
        <v>15384459.430000002</v>
      </c>
      <c r="M99" s="4">
        <v>15147324.680000003</v>
      </c>
      <c r="N99" s="4">
        <v>228459.95999999903</v>
      </c>
      <c r="O99" s="4">
        <v>237134.74999999814</v>
      </c>
      <c r="P99" s="4">
        <v>377534.33999999997</v>
      </c>
      <c r="Q99" s="4">
        <v>358685.09</v>
      </c>
      <c r="R99" s="4"/>
      <c r="S99" s="4"/>
      <c r="T99" s="4"/>
      <c r="U99" s="4"/>
      <c r="V99" s="4">
        <v>14901185.757293301</v>
      </c>
      <c r="W99" s="31">
        <v>14645700.7727738</v>
      </c>
      <c r="X99" s="3">
        <v>246138.92270670272</v>
      </c>
      <c r="Y99" s="31">
        <v>255484.98451950029</v>
      </c>
      <c r="Z99" s="4">
        <v>329725.13999999996</v>
      </c>
      <c r="AA99" s="31">
        <v>279355.67</v>
      </c>
      <c r="AB99" s="4"/>
      <c r="AC99" s="31"/>
      <c r="AD99" s="4"/>
      <c r="AE99" s="31"/>
      <c r="AF99" s="11"/>
      <c r="AG99" s="23"/>
    </row>
    <row r="100" spans="2:33" ht="21" x14ac:dyDescent="0.35">
      <c r="B100" s="54"/>
      <c r="C100" s="54"/>
      <c r="D100" s="38" t="s">
        <v>13</v>
      </c>
      <c r="E100" s="38" t="s">
        <v>75</v>
      </c>
      <c r="F100" s="38" t="s">
        <v>247</v>
      </c>
      <c r="G100" s="38" t="s">
        <v>79</v>
      </c>
      <c r="H100" s="38" t="s">
        <v>78</v>
      </c>
      <c r="I100" s="38" t="s">
        <v>243</v>
      </c>
      <c r="J100" s="31">
        <v>10159090.859999999</v>
      </c>
      <c r="K100" s="38" t="s">
        <v>103</v>
      </c>
      <c r="L100" s="4">
        <v>8583113.7199999876</v>
      </c>
      <c r="M100" s="4">
        <v>8531366.2199999876</v>
      </c>
      <c r="N100" s="4">
        <v>49854.5</v>
      </c>
      <c r="O100" s="4">
        <v>51747.5</v>
      </c>
      <c r="P100" s="4">
        <v>211744.8</v>
      </c>
      <c r="Q100" s="4">
        <v>203123.89</v>
      </c>
      <c r="R100" s="4"/>
      <c r="S100" s="4"/>
      <c r="T100" s="4"/>
      <c r="U100" s="4"/>
      <c r="V100" s="4">
        <v>8477653.8257105909</v>
      </c>
      <c r="W100" s="31">
        <v>8421901.9348998498</v>
      </c>
      <c r="X100" s="3">
        <v>53712.394289396703</v>
      </c>
      <c r="Y100" s="31">
        <v>55751.890810741112</v>
      </c>
      <c r="Z100" s="4">
        <v>188671.62</v>
      </c>
      <c r="AA100" s="31">
        <v>161812.18</v>
      </c>
      <c r="AB100" s="4"/>
      <c r="AC100" s="31"/>
      <c r="AD100" s="4"/>
      <c r="AE100" s="31"/>
      <c r="AF100" s="11"/>
      <c r="AG100" s="23"/>
    </row>
    <row r="101" spans="2:33" ht="21" x14ac:dyDescent="0.35">
      <c r="B101" s="54"/>
      <c r="C101" s="54"/>
      <c r="D101" s="38" t="s">
        <v>13</v>
      </c>
      <c r="E101" s="38" t="s">
        <v>75</v>
      </c>
      <c r="F101" s="38" t="s">
        <v>248</v>
      </c>
      <c r="G101" s="38" t="s">
        <v>79</v>
      </c>
      <c r="H101" s="38" t="s">
        <v>78</v>
      </c>
      <c r="I101" s="38" t="s">
        <v>244</v>
      </c>
      <c r="J101" s="31">
        <v>2927735.43</v>
      </c>
      <c r="K101" s="38" t="s">
        <v>103</v>
      </c>
      <c r="L101" s="4">
        <v>1474469.6399999894</v>
      </c>
      <c r="M101" s="4">
        <v>0</v>
      </c>
      <c r="N101" s="4">
        <v>78746.25</v>
      </c>
      <c r="O101" s="4">
        <v>1474469.6399999894</v>
      </c>
      <c r="P101" s="4">
        <v>37160.19</v>
      </c>
      <c r="Q101" s="4">
        <v>33972.57</v>
      </c>
      <c r="R101" s="4"/>
      <c r="S101" s="4"/>
      <c r="T101" s="4"/>
      <c r="U101" s="4"/>
      <c r="V101" s="4"/>
      <c r="W101" s="31"/>
      <c r="X101" s="3"/>
      <c r="Y101" s="31"/>
      <c r="Z101" s="4"/>
      <c r="AA101" s="31"/>
      <c r="AB101" s="4"/>
      <c r="AC101" s="31"/>
      <c r="AD101" s="4"/>
      <c r="AE101" s="31"/>
      <c r="AF101" s="11"/>
      <c r="AG101" s="23"/>
    </row>
    <row r="102" spans="2:33" ht="21" x14ac:dyDescent="0.35">
      <c r="B102" s="54"/>
      <c r="C102" s="54"/>
      <c r="D102" s="38" t="s">
        <v>13</v>
      </c>
      <c r="E102" s="38" t="s">
        <v>75</v>
      </c>
      <c r="F102" s="38" t="s">
        <v>249</v>
      </c>
      <c r="G102" s="38" t="s">
        <v>79</v>
      </c>
      <c r="H102" s="38" t="s">
        <v>78</v>
      </c>
      <c r="I102" s="38" t="s">
        <v>245</v>
      </c>
      <c r="J102" s="31">
        <v>28007755</v>
      </c>
      <c r="K102" s="38" t="s">
        <v>103</v>
      </c>
      <c r="L102" s="4">
        <v>19674660.739999983</v>
      </c>
      <c r="M102" s="4">
        <v>19557736.029999986</v>
      </c>
      <c r="N102" s="4">
        <v>112647.39999999851</v>
      </c>
      <c r="O102" s="4">
        <v>116924.70999999717</v>
      </c>
      <c r="P102" s="4">
        <v>485345.23</v>
      </c>
      <c r="Q102" s="4">
        <v>465623.98</v>
      </c>
      <c r="R102" s="4"/>
      <c r="S102" s="4"/>
      <c r="T102" s="4"/>
      <c r="U102" s="4"/>
      <c r="V102" s="4">
        <v>19436371.623622801</v>
      </c>
      <c r="W102" s="31">
        <v>19310398.916289799</v>
      </c>
      <c r="X102" s="3">
        <v>121364.40637718514</v>
      </c>
      <c r="Y102" s="31">
        <v>125972.70733300224</v>
      </c>
      <c r="Z102" s="4">
        <v>432532.91</v>
      </c>
      <c r="AA102" s="31">
        <v>370991.25</v>
      </c>
      <c r="AB102" s="4"/>
      <c r="AC102" s="31"/>
      <c r="AD102" s="4"/>
      <c r="AE102" s="31"/>
      <c r="AF102" s="11"/>
      <c r="AG102" s="23"/>
    </row>
    <row r="103" spans="2:33" ht="21" x14ac:dyDescent="0.35">
      <c r="B103" s="54"/>
      <c r="C103" s="54"/>
      <c r="D103" s="38" t="s">
        <v>13</v>
      </c>
      <c r="E103" s="38" t="s">
        <v>75</v>
      </c>
      <c r="F103" s="38" t="s">
        <v>250</v>
      </c>
      <c r="G103" s="38" t="s">
        <v>79</v>
      </c>
      <c r="H103" s="38" t="s">
        <v>78</v>
      </c>
      <c r="I103" s="38" t="s">
        <v>246</v>
      </c>
      <c r="J103" s="31">
        <v>8581747.5600000005</v>
      </c>
      <c r="K103" s="38" t="s">
        <v>103</v>
      </c>
      <c r="L103" s="4">
        <v>7074624.140000009</v>
      </c>
      <c r="M103" s="4">
        <v>7028099.0400000084</v>
      </c>
      <c r="N103" s="4">
        <v>44823.140000000596</v>
      </c>
      <c r="O103" s="4">
        <v>46525.100000000559</v>
      </c>
      <c r="P103" s="4">
        <v>174592.74000000002</v>
      </c>
      <c r="Q103" s="4">
        <v>167395.38</v>
      </c>
      <c r="R103" s="4"/>
      <c r="S103" s="4"/>
      <c r="T103" s="4"/>
      <c r="U103" s="4"/>
      <c r="V103" s="4">
        <v>6979807.3477395996</v>
      </c>
      <c r="W103" s="31">
        <v>6929681.9898958597</v>
      </c>
      <c r="X103" s="3">
        <v>48291.692260408774</v>
      </c>
      <c r="Y103" s="31">
        <v>50125.357843739912</v>
      </c>
      <c r="Z103" s="4">
        <v>155398.12</v>
      </c>
      <c r="AA103" s="31">
        <v>133197.66999999998</v>
      </c>
      <c r="AB103" s="4"/>
      <c r="AC103" s="31"/>
      <c r="AD103" s="4"/>
      <c r="AE103" s="31"/>
      <c r="AF103" s="11"/>
      <c r="AG103" s="23"/>
    </row>
    <row r="104" spans="2:33" ht="21" x14ac:dyDescent="0.35">
      <c r="B104" s="54"/>
      <c r="C104" s="54"/>
      <c r="D104" s="38" t="s">
        <v>13</v>
      </c>
      <c r="E104" s="38" t="s">
        <v>75</v>
      </c>
      <c r="F104" s="38" t="s">
        <v>251</v>
      </c>
      <c r="G104" s="38" t="s">
        <v>79</v>
      </c>
      <c r="H104" s="38" t="s">
        <v>78</v>
      </c>
      <c r="I104" s="38" t="s">
        <v>232</v>
      </c>
      <c r="J104" s="31">
        <v>18900000</v>
      </c>
      <c r="K104" s="38" t="s">
        <v>103</v>
      </c>
      <c r="L104" s="4">
        <v>18173324.490000002</v>
      </c>
      <c r="M104" s="4">
        <v>17937126.940000001</v>
      </c>
      <c r="N104" s="4">
        <v>227557.05999999866</v>
      </c>
      <c r="O104" s="4">
        <v>236197.55000000075</v>
      </c>
      <c r="P104" s="4">
        <v>445274.72000000003</v>
      </c>
      <c r="Q104" s="4">
        <v>424035.37</v>
      </c>
      <c r="R104" s="4"/>
      <c r="S104" s="4"/>
      <c r="T104" s="4"/>
      <c r="U104" s="4"/>
      <c r="V104" s="4">
        <v>17691960.795736302</v>
      </c>
      <c r="W104" s="31">
        <v>17437485.520886801</v>
      </c>
      <c r="X104" s="3">
        <v>245166.14426369965</v>
      </c>
      <c r="Y104" s="31">
        <v>254475.27484950051</v>
      </c>
      <c r="Z104" s="4">
        <v>390777.4</v>
      </c>
      <c r="AA104" s="31">
        <v>331962.63</v>
      </c>
      <c r="AB104" s="4"/>
      <c r="AC104" s="31"/>
      <c r="AD104" s="4"/>
      <c r="AE104" s="31"/>
      <c r="AF104" s="11"/>
      <c r="AG104" s="23"/>
    </row>
    <row r="105" spans="2:33" ht="21" x14ac:dyDescent="0.35">
      <c r="B105" s="54"/>
      <c r="C105" s="54"/>
      <c r="D105" s="38" t="s">
        <v>13</v>
      </c>
      <c r="E105" s="38" t="s">
        <v>75</v>
      </c>
      <c r="F105" s="38" t="s">
        <v>252</v>
      </c>
      <c r="G105" s="38" t="s">
        <v>79</v>
      </c>
      <c r="H105" s="38" t="s">
        <v>78</v>
      </c>
      <c r="I105" s="38" t="s">
        <v>187</v>
      </c>
      <c r="J105" s="31">
        <v>65400000</v>
      </c>
      <c r="K105" s="38" t="s">
        <v>103</v>
      </c>
      <c r="L105" s="4">
        <v>61040000</v>
      </c>
      <c r="M105" s="4">
        <v>54500000</v>
      </c>
      <c r="N105" s="4">
        <v>4360000</v>
      </c>
      <c r="O105" s="4">
        <v>6540000</v>
      </c>
      <c r="P105" s="4">
        <v>1018844.21</v>
      </c>
      <c r="Q105" s="4">
        <v>1388364.88</v>
      </c>
      <c r="R105" s="4"/>
      <c r="S105" s="4"/>
      <c r="T105" s="4"/>
      <c r="U105" s="4"/>
      <c r="V105" s="4">
        <v>47960000</v>
      </c>
      <c r="W105" s="31">
        <v>41420000</v>
      </c>
      <c r="X105" s="3">
        <v>6540000</v>
      </c>
      <c r="Y105" s="31">
        <v>6540000</v>
      </c>
      <c r="Z105" s="4">
        <v>1152995.19</v>
      </c>
      <c r="AA105" s="31">
        <v>870904.09</v>
      </c>
      <c r="AB105" s="4"/>
      <c r="AC105" s="31"/>
      <c r="AD105" s="4"/>
      <c r="AE105" s="31"/>
      <c r="AF105" s="11"/>
      <c r="AG105" s="23"/>
    </row>
    <row r="106" spans="2:33" ht="21" x14ac:dyDescent="0.35">
      <c r="B106" s="54"/>
      <c r="C106" s="54"/>
      <c r="D106" s="38" t="s">
        <v>13</v>
      </c>
      <c r="E106" s="38" t="s">
        <v>75</v>
      </c>
      <c r="F106" s="13" t="s">
        <v>253</v>
      </c>
      <c r="G106" s="38" t="s">
        <v>79</v>
      </c>
      <c r="H106" s="38" t="s">
        <v>78</v>
      </c>
      <c r="I106" s="13" t="s">
        <v>254</v>
      </c>
      <c r="J106" s="14">
        <v>176000000</v>
      </c>
      <c r="K106" s="38" t="s">
        <v>103</v>
      </c>
      <c r="L106" s="3">
        <v>1567380.02</v>
      </c>
      <c r="M106" s="3">
        <v>101150818.94</v>
      </c>
      <c r="N106" s="4">
        <v>0</v>
      </c>
      <c r="O106" s="4">
        <v>0</v>
      </c>
      <c r="P106" s="3">
        <v>14401.060000000001</v>
      </c>
      <c r="Q106" s="3">
        <v>44848.770000000004</v>
      </c>
      <c r="R106" s="3"/>
      <c r="S106" s="3"/>
      <c r="T106" s="3"/>
      <c r="U106" s="3"/>
      <c r="V106" s="3">
        <v>100687913.843201</v>
      </c>
      <c r="W106" s="14">
        <v>172717311.64809999</v>
      </c>
      <c r="X106" s="3">
        <v>462905.0967990011</v>
      </c>
      <c r="Y106" s="31">
        <v>2477244.58</v>
      </c>
      <c r="Z106" s="3">
        <v>2213345.69</v>
      </c>
      <c r="AA106" s="14">
        <v>3287509.75</v>
      </c>
      <c r="AB106" s="3"/>
      <c r="AC106" s="14"/>
      <c r="AD106" s="3"/>
      <c r="AE106" s="14"/>
      <c r="AF106" s="11"/>
      <c r="AG106" s="23"/>
    </row>
    <row r="107" spans="2:33" ht="21" x14ac:dyDescent="0.35">
      <c r="B107" s="54"/>
      <c r="C107" s="54"/>
      <c r="D107" s="38" t="s">
        <v>13</v>
      </c>
      <c r="E107" s="38" t="s">
        <v>75</v>
      </c>
      <c r="F107" s="13" t="s">
        <v>256</v>
      </c>
      <c r="G107" s="38" t="s">
        <v>79</v>
      </c>
      <c r="H107" s="38" t="s">
        <v>78</v>
      </c>
      <c r="I107" s="13" t="s">
        <v>255</v>
      </c>
      <c r="J107" s="14">
        <v>80124990.659999996</v>
      </c>
      <c r="K107" s="38" t="s">
        <v>103</v>
      </c>
      <c r="L107" s="3">
        <v>60395261.380000204</v>
      </c>
      <c r="M107" s="3">
        <v>61635308.380000204</v>
      </c>
      <c r="N107" s="4">
        <v>0</v>
      </c>
      <c r="O107" s="4">
        <v>0</v>
      </c>
      <c r="P107" s="3">
        <v>1484091.92</v>
      </c>
      <c r="Q107" s="3">
        <v>1441123.55</v>
      </c>
      <c r="R107" s="3"/>
      <c r="S107" s="3"/>
      <c r="T107" s="3"/>
      <c r="U107" s="3"/>
      <c r="V107" s="3">
        <v>61635308.380000003</v>
      </c>
      <c r="W107" s="14">
        <v>77119507.9245767</v>
      </c>
      <c r="X107" s="3"/>
      <c r="Y107" s="31">
        <v>275753.44000000029</v>
      </c>
      <c r="Z107" s="3">
        <v>1365819.59</v>
      </c>
      <c r="AA107" s="14">
        <v>1339151.3699999999</v>
      </c>
      <c r="AB107" s="3"/>
      <c r="AC107" s="14"/>
      <c r="AD107" s="3"/>
      <c r="AE107" s="14"/>
      <c r="AF107" s="10"/>
      <c r="AG107" s="23"/>
    </row>
    <row r="108" spans="2:33" ht="21" x14ac:dyDescent="0.35">
      <c r="B108" s="54"/>
      <c r="C108" s="54"/>
      <c r="D108" s="38" t="s">
        <v>13</v>
      </c>
      <c r="E108" s="38" t="s">
        <v>75</v>
      </c>
      <c r="F108" s="13" t="s">
        <v>266</v>
      </c>
      <c r="G108" s="38" t="s">
        <v>79</v>
      </c>
      <c r="H108" s="38" t="s">
        <v>78</v>
      </c>
      <c r="I108" s="38" t="s">
        <v>264</v>
      </c>
      <c r="J108" s="14">
        <v>54824286.670000002</v>
      </c>
      <c r="K108" s="38" t="s">
        <v>103</v>
      </c>
      <c r="L108" s="3">
        <v>51926559.210000001</v>
      </c>
      <c r="M108" s="3">
        <v>51926559.210000001</v>
      </c>
      <c r="N108" s="4">
        <v>0</v>
      </c>
      <c r="O108" s="4">
        <v>0</v>
      </c>
      <c r="P108" s="3">
        <v>382165.05</v>
      </c>
      <c r="Q108" s="3">
        <v>1216642.17</v>
      </c>
      <c r="R108" s="3"/>
      <c r="S108" s="3"/>
      <c r="T108" s="3"/>
      <c r="U108" s="3"/>
      <c r="V108" s="3">
        <v>51926559.210000001</v>
      </c>
      <c r="W108" s="14">
        <v>51926559.210000001</v>
      </c>
      <c r="X108" s="3"/>
      <c r="Y108" s="31">
        <v>0</v>
      </c>
      <c r="Z108" s="3">
        <v>1136238.2200000002</v>
      </c>
      <c r="AA108" s="14">
        <v>978720.88</v>
      </c>
      <c r="AB108" s="3"/>
      <c r="AC108" s="14"/>
      <c r="AD108" s="3"/>
      <c r="AE108" s="14"/>
      <c r="AF108" s="10"/>
      <c r="AG108" s="23"/>
    </row>
    <row r="109" spans="2:33" ht="21" x14ac:dyDescent="0.35">
      <c r="B109" s="54"/>
      <c r="C109" s="54"/>
      <c r="D109" s="38" t="s">
        <v>13</v>
      </c>
      <c r="E109" s="38" t="s">
        <v>75</v>
      </c>
      <c r="F109" s="13" t="s">
        <v>267</v>
      </c>
      <c r="G109" s="38" t="s">
        <v>79</v>
      </c>
      <c r="H109" s="38" t="s">
        <v>78</v>
      </c>
      <c r="I109" s="38" t="s">
        <v>265</v>
      </c>
      <c r="J109" s="14">
        <v>5500000</v>
      </c>
      <c r="K109" s="38" t="s">
        <v>103</v>
      </c>
      <c r="L109" s="3">
        <v>3000000</v>
      </c>
      <c r="M109" s="3">
        <v>3000000</v>
      </c>
      <c r="N109" s="4">
        <v>0</v>
      </c>
      <c r="O109" s="4">
        <v>0</v>
      </c>
      <c r="P109" s="3">
        <v>0</v>
      </c>
      <c r="Q109" s="3">
        <v>80676.91</v>
      </c>
      <c r="R109" s="3"/>
      <c r="S109" s="3"/>
      <c r="T109" s="3"/>
      <c r="U109" s="3"/>
      <c r="V109" s="3">
        <v>3000000</v>
      </c>
      <c r="W109" s="14">
        <v>3000000</v>
      </c>
      <c r="X109" s="3"/>
      <c r="Y109" s="31">
        <v>0</v>
      </c>
      <c r="Z109" s="3">
        <v>65644.92</v>
      </c>
      <c r="AA109" s="14">
        <v>56544.53</v>
      </c>
      <c r="AB109" s="3"/>
      <c r="AC109" s="14"/>
      <c r="AD109" s="3"/>
      <c r="AE109" s="14"/>
      <c r="AF109" s="10" t="s">
        <v>284</v>
      </c>
      <c r="AG109" s="23"/>
    </row>
    <row r="110" spans="2:33" ht="21" x14ac:dyDescent="0.35">
      <c r="B110" s="54"/>
      <c r="C110" s="54"/>
      <c r="D110" s="38" t="s">
        <v>13</v>
      </c>
      <c r="E110" s="38" t="s">
        <v>75</v>
      </c>
      <c r="F110" s="13" t="s">
        <v>269</v>
      </c>
      <c r="G110" s="38" t="s">
        <v>79</v>
      </c>
      <c r="H110" s="38" t="s">
        <v>78</v>
      </c>
      <c r="I110" s="13" t="s">
        <v>272</v>
      </c>
      <c r="J110" s="14">
        <v>38000000</v>
      </c>
      <c r="K110" s="38" t="s">
        <v>103</v>
      </c>
      <c r="L110" s="3"/>
      <c r="M110" s="3">
        <v>35688888.920000002</v>
      </c>
      <c r="N110" s="3"/>
      <c r="O110" s="3">
        <v>0</v>
      </c>
      <c r="P110" s="3"/>
      <c r="Q110" s="3">
        <v>240860.68</v>
      </c>
      <c r="R110" s="3"/>
      <c r="S110" s="3"/>
      <c r="T110" s="3"/>
      <c r="U110" s="3"/>
      <c r="V110" s="3">
        <v>35688888.920000002</v>
      </c>
      <c r="W110" s="14">
        <v>35688888.920000002</v>
      </c>
      <c r="X110" s="3"/>
      <c r="Y110" s="31">
        <v>0</v>
      </c>
      <c r="Z110" s="3">
        <v>790854.87</v>
      </c>
      <c r="AA110" s="14">
        <v>682593.93</v>
      </c>
      <c r="AB110" s="3"/>
      <c r="AC110" s="14"/>
      <c r="AD110" s="3"/>
      <c r="AE110" s="14"/>
      <c r="AF110" s="10"/>
      <c r="AG110" s="23"/>
    </row>
    <row r="111" spans="2:33" ht="21" x14ac:dyDescent="0.35">
      <c r="B111" s="54"/>
      <c r="C111" s="54"/>
      <c r="D111" s="38" t="s">
        <v>13</v>
      </c>
      <c r="E111" s="38" t="s">
        <v>75</v>
      </c>
      <c r="F111" s="13" t="s">
        <v>270</v>
      </c>
      <c r="G111" s="38" t="s">
        <v>79</v>
      </c>
      <c r="H111" s="38" t="s">
        <v>78</v>
      </c>
      <c r="I111" s="13" t="s">
        <v>273</v>
      </c>
      <c r="J111" s="14">
        <v>43648292.359999999</v>
      </c>
      <c r="K111" s="38" t="s">
        <v>103</v>
      </c>
      <c r="L111" s="3"/>
      <c r="M111" s="3">
        <v>39558279.569999993</v>
      </c>
      <c r="N111" s="3"/>
      <c r="O111" s="3">
        <v>60939.59</v>
      </c>
      <c r="P111" s="3"/>
      <c r="Q111" s="3">
        <v>360534.89</v>
      </c>
      <c r="R111" s="3"/>
      <c r="S111" s="3"/>
      <c r="T111" s="3"/>
      <c r="U111" s="3"/>
      <c r="V111" s="3">
        <v>39370852.114483602</v>
      </c>
      <c r="W111" s="14">
        <v>39176307.897076003</v>
      </c>
      <c r="X111" s="3">
        <v>187427.4555163905</v>
      </c>
      <c r="Y111" s="31">
        <v>194544.21740759909</v>
      </c>
      <c r="Z111" s="3">
        <v>875270.40999999992</v>
      </c>
      <c r="AA111" s="14">
        <v>751852.69</v>
      </c>
      <c r="AB111" s="3"/>
      <c r="AC111" s="14"/>
      <c r="AD111" s="3"/>
      <c r="AE111" s="14"/>
      <c r="AF111" s="10"/>
      <c r="AG111" s="23"/>
    </row>
    <row r="112" spans="2:33" ht="21" x14ac:dyDescent="0.35">
      <c r="B112" s="54"/>
      <c r="C112" s="54"/>
      <c r="D112" s="38" t="s">
        <v>13</v>
      </c>
      <c r="E112" s="38" t="s">
        <v>75</v>
      </c>
      <c r="F112" s="13" t="s">
        <v>271</v>
      </c>
      <c r="G112" s="38" t="s">
        <v>79</v>
      </c>
      <c r="H112" s="38" t="s">
        <v>78</v>
      </c>
      <c r="I112" s="13" t="s">
        <v>274</v>
      </c>
      <c r="J112" s="14">
        <v>2773535.57</v>
      </c>
      <c r="K112" s="38" t="s">
        <v>103</v>
      </c>
      <c r="L112" s="3"/>
      <c r="M112" s="3">
        <v>1000000</v>
      </c>
      <c r="N112" s="3"/>
      <c r="O112" s="3">
        <v>0</v>
      </c>
      <c r="P112" s="3"/>
      <c r="Q112" s="3">
        <v>0</v>
      </c>
      <c r="R112" s="3"/>
      <c r="S112" s="3"/>
      <c r="T112" s="3"/>
      <c r="U112" s="3"/>
      <c r="V112" s="3">
        <v>1000000</v>
      </c>
      <c r="W112" s="14">
        <v>2761264.5131487101</v>
      </c>
      <c r="X112" s="3"/>
      <c r="Y112" s="31">
        <v>12271.06</v>
      </c>
      <c r="Z112" s="3">
        <v>25263.8</v>
      </c>
      <c r="AA112" s="14">
        <v>28769.09</v>
      </c>
      <c r="AB112" s="3"/>
      <c r="AC112" s="14"/>
      <c r="AD112" s="3"/>
      <c r="AE112" s="14"/>
      <c r="AF112" s="10" t="s">
        <v>284</v>
      </c>
      <c r="AG112" s="23"/>
    </row>
    <row r="113" spans="2:33" ht="21" x14ac:dyDescent="0.35">
      <c r="B113" s="54"/>
      <c r="C113" s="54"/>
      <c r="D113" s="38" t="s">
        <v>13</v>
      </c>
      <c r="E113" s="38" t="s">
        <v>75</v>
      </c>
      <c r="F113" s="13" t="s">
        <v>279</v>
      </c>
      <c r="G113" s="38" t="s">
        <v>79</v>
      </c>
      <c r="H113" s="38" t="s">
        <v>78</v>
      </c>
      <c r="I113" s="13" t="s">
        <v>276</v>
      </c>
      <c r="J113" s="14">
        <v>2000000</v>
      </c>
      <c r="K113" s="38" t="s">
        <v>103</v>
      </c>
      <c r="L113" s="3"/>
      <c r="M113" s="3"/>
      <c r="N113" s="3"/>
      <c r="O113" s="3"/>
      <c r="P113" s="3"/>
      <c r="Q113" s="3"/>
      <c r="R113" s="3"/>
      <c r="S113" s="3"/>
      <c r="T113" s="3"/>
      <c r="U113" s="3"/>
      <c r="V113" s="3">
        <v>1800000</v>
      </c>
      <c r="W113" s="14">
        <v>1800000</v>
      </c>
      <c r="X113" s="3">
        <v>0</v>
      </c>
      <c r="Y113" s="31">
        <v>0</v>
      </c>
      <c r="Z113" s="3"/>
      <c r="AA113" s="14">
        <v>38220.67</v>
      </c>
      <c r="AB113" s="3"/>
      <c r="AC113" s="14"/>
      <c r="AD113" s="3"/>
      <c r="AE113" s="14"/>
      <c r="AF113" s="10" t="s">
        <v>284</v>
      </c>
      <c r="AG113" s="23"/>
    </row>
    <row r="114" spans="2:33" ht="21" x14ac:dyDescent="0.35">
      <c r="B114" s="54"/>
      <c r="C114" s="54"/>
      <c r="D114" s="38" t="s">
        <v>13</v>
      </c>
      <c r="E114" s="38" t="s">
        <v>75</v>
      </c>
      <c r="F114" s="13" t="s">
        <v>280</v>
      </c>
      <c r="G114" s="38" t="s">
        <v>79</v>
      </c>
      <c r="H114" s="38" t="s">
        <v>78</v>
      </c>
      <c r="I114" s="13" t="s">
        <v>275</v>
      </c>
      <c r="J114" s="14">
        <v>23323728.960000001</v>
      </c>
      <c r="K114" s="38" t="s">
        <v>103</v>
      </c>
      <c r="L114" s="3"/>
      <c r="M114" s="3"/>
      <c r="N114" s="3"/>
      <c r="O114" s="3"/>
      <c r="P114" s="3"/>
      <c r="Q114" s="3"/>
      <c r="R114" s="3"/>
      <c r="S114" s="3"/>
      <c r="T114" s="3"/>
      <c r="U114" s="3"/>
      <c r="V114" s="3">
        <v>19597796.800000001</v>
      </c>
      <c r="W114" s="14">
        <v>21597796.800000001</v>
      </c>
      <c r="X114" s="3">
        <v>0</v>
      </c>
      <c r="Y114" s="31">
        <v>0</v>
      </c>
      <c r="Z114" s="3">
        <v>293190.74</v>
      </c>
      <c r="AA114" s="14">
        <v>385797.88</v>
      </c>
      <c r="AB114" s="3"/>
      <c r="AC114" s="14"/>
      <c r="AD114" s="3"/>
      <c r="AE114" s="14"/>
      <c r="AF114" s="10" t="s">
        <v>284</v>
      </c>
      <c r="AG114" s="23"/>
    </row>
    <row r="115" spans="2:33" ht="21" x14ac:dyDescent="0.35">
      <c r="B115" s="54"/>
      <c r="C115" s="54"/>
      <c r="D115" s="38" t="s">
        <v>13</v>
      </c>
      <c r="E115" s="38" t="s">
        <v>75</v>
      </c>
      <c r="F115" s="13" t="s">
        <v>281</v>
      </c>
      <c r="G115" s="38" t="s">
        <v>79</v>
      </c>
      <c r="H115" s="38" t="s">
        <v>78</v>
      </c>
      <c r="I115" s="13" t="s">
        <v>277</v>
      </c>
      <c r="J115" s="14">
        <v>300000000</v>
      </c>
      <c r="K115" s="38" t="s">
        <v>103</v>
      </c>
      <c r="L115" s="3"/>
      <c r="M115" s="3"/>
      <c r="N115" s="3"/>
      <c r="O115" s="3"/>
      <c r="P115" s="3"/>
      <c r="Q115" s="3"/>
      <c r="R115" s="3"/>
      <c r="S115" s="3"/>
      <c r="T115" s="3"/>
      <c r="U115" s="3"/>
      <c r="V115" s="3">
        <v>5606039.4699999997</v>
      </c>
      <c r="W115" s="14">
        <v>20099908.509999901</v>
      </c>
      <c r="X115" s="3">
        <v>0</v>
      </c>
      <c r="Y115" s="31">
        <v>0</v>
      </c>
      <c r="Z115" s="3"/>
      <c r="AA115" s="14">
        <v>191726.75</v>
      </c>
      <c r="AB115" s="3"/>
      <c r="AC115" s="14"/>
      <c r="AD115" s="3"/>
      <c r="AE115" s="14"/>
      <c r="AF115" s="10" t="s">
        <v>284</v>
      </c>
      <c r="AG115" s="23"/>
    </row>
    <row r="116" spans="2:33" ht="21" x14ac:dyDescent="0.35">
      <c r="B116" s="54"/>
      <c r="C116" s="54"/>
      <c r="D116" s="38" t="s">
        <v>13</v>
      </c>
      <c r="E116" s="38" t="s">
        <v>75</v>
      </c>
      <c r="F116" s="13" t="s">
        <v>282</v>
      </c>
      <c r="G116" s="38" t="s">
        <v>79</v>
      </c>
      <c r="H116" s="38" t="s">
        <v>78</v>
      </c>
      <c r="I116" s="13" t="s">
        <v>278</v>
      </c>
      <c r="J116" s="14">
        <v>49324768.020000003</v>
      </c>
      <c r="K116" s="38" t="s">
        <v>103</v>
      </c>
      <c r="L116" s="3"/>
      <c r="M116" s="3"/>
      <c r="N116" s="3"/>
      <c r="O116" s="3"/>
      <c r="P116" s="3"/>
      <c r="Q116" s="3"/>
      <c r="R116" s="3"/>
      <c r="S116" s="3"/>
      <c r="T116" s="3"/>
      <c r="U116" s="3"/>
      <c r="V116" s="3">
        <v>18285714.289999999</v>
      </c>
      <c r="W116" s="14">
        <v>18285714.289999999</v>
      </c>
      <c r="X116" s="3">
        <v>0</v>
      </c>
      <c r="Y116" s="31">
        <v>0</v>
      </c>
      <c r="Z116" s="3"/>
      <c r="AA116" s="14">
        <v>401347.69999999995</v>
      </c>
      <c r="AB116" s="3"/>
      <c r="AC116" s="14"/>
      <c r="AD116" s="3"/>
      <c r="AE116" s="14"/>
      <c r="AF116" s="10" t="s">
        <v>284</v>
      </c>
      <c r="AG116" s="23"/>
    </row>
    <row r="117" spans="2:33" ht="21" x14ac:dyDescent="0.35">
      <c r="B117" s="54"/>
      <c r="C117" s="54"/>
      <c r="D117" s="38" t="s">
        <v>69</v>
      </c>
      <c r="E117" s="38" t="s">
        <v>76</v>
      </c>
      <c r="F117" s="13" t="s">
        <v>297</v>
      </c>
      <c r="G117" s="38" t="s">
        <v>79</v>
      </c>
      <c r="H117" s="38" t="s">
        <v>102</v>
      </c>
      <c r="I117" s="38" t="s">
        <v>117</v>
      </c>
      <c r="J117" s="14">
        <v>1000000000</v>
      </c>
      <c r="K117" s="38" t="s">
        <v>103</v>
      </c>
      <c r="L117" s="3"/>
      <c r="M117" s="3"/>
      <c r="N117" s="3"/>
      <c r="O117" s="3"/>
      <c r="P117" s="3"/>
      <c r="Q117" s="3"/>
      <c r="R117" s="3"/>
      <c r="S117" s="3"/>
      <c r="T117" s="3"/>
      <c r="U117" s="3"/>
      <c r="V117" s="3"/>
      <c r="W117" s="14">
        <v>987754696.70189095</v>
      </c>
      <c r="X117" s="3"/>
      <c r="Y117" s="14">
        <v>1096636.1299999999</v>
      </c>
      <c r="Z117" s="3"/>
      <c r="AA117" s="14">
        <v>11650274.529999999</v>
      </c>
      <c r="AB117" s="3"/>
      <c r="AC117" s="14"/>
      <c r="AD117" s="3"/>
      <c r="AE117" s="14"/>
      <c r="AF117" s="10" t="s">
        <v>299</v>
      </c>
      <c r="AG117" s="23"/>
    </row>
    <row r="118" spans="2:33" ht="21" x14ac:dyDescent="0.35">
      <c r="B118" s="54"/>
      <c r="C118" s="54"/>
      <c r="D118" s="38" t="s">
        <v>69</v>
      </c>
      <c r="E118" s="38" t="s">
        <v>99</v>
      </c>
      <c r="F118" s="13" t="s">
        <v>298</v>
      </c>
      <c r="G118" s="38" t="s">
        <v>79</v>
      </c>
      <c r="H118" s="38" t="s">
        <v>102</v>
      </c>
      <c r="I118" s="38" t="s">
        <v>117</v>
      </c>
      <c r="J118" s="14">
        <v>882581089.62</v>
      </c>
      <c r="K118" s="38" t="s">
        <v>103</v>
      </c>
      <c r="L118" s="3"/>
      <c r="M118" s="3"/>
      <c r="N118" s="3"/>
      <c r="O118" s="3"/>
      <c r="P118" s="3"/>
      <c r="Q118" s="3"/>
      <c r="R118" s="3"/>
      <c r="S118" s="3"/>
      <c r="T118" s="3"/>
      <c r="U118" s="3"/>
      <c r="V118" s="3"/>
      <c r="W118" s="14">
        <v>806078303.38049901</v>
      </c>
      <c r="X118" s="3"/>
      <c r="Y118" s="14">
        <v>894933.32</v>
      </c>
      <c r="Z118" s="3"/>
      <c r="AA118" s="14">
        <v>7821483.1799999997</v>
      </c>
      <c r="AB118" s="3"/>
      <c r="AC118" s="14"/>
      <c r="AD118" s="3"/>
      <c r="AE118" s="14"/>
      <c r="AF118" s="10" t="s">
        <v>300</v>
      </c>
      <c r="AG118" s="23"/>
    </row>
    <row r="119" spans="2:33" ht="21" x14ac:dyDescent="0.35">
      <c r="B119" s="54"/>
      <c r="C119" s="54"/>
      <c r="D119" s="38" t="s">
        <v>13</v>
      </c>
      <c r="E119" s="38" t="s">
        <v>75</v>
      </c>
      <c r="F119" s="13" t="s">
        <v>308</v>
      </c>
      <c r="G119" s="38" t="s">
        <v>79</v>
      </c>
      <c r="H119" s="38" t="s">
        <v>78</v>
      </c>
      <c r="I119" s="13" t="s">
        <v>307</v>
      </c>
      <c r="J119" s="14">
        <v>2561059</v>
      </c>
      <c r="K119" s="38" t="s">
        <v>103</v>
      </c>
      <c r="L119" s="3"/>
      <c r="M119" s="3"/>
      <c r="N119" s="3"/>
      <c r="O119" s="3"/>
      <c r="P119" s="3"/>
      <c r="Q119" s="3"/>
      <c r="R119" s="3"/>
      <c r="S119" s="3"/>
      <c r="T119" s="3"/>
      <c r="U119" s="3"/>
      <c r="V119" s="3"/>
      <c r="W119" s="14">
        <v>1897136.0734043201</v>
      </c>
      <c r="X119" s="3"/>
      <c r="Y119" s="14">
        <v>13974.82</v>
      </c>
      <c r="Z119" s="3"/>
      <c r="AA119" s="14">
        <v>24511.019999999997</v>
      </c>
      <c r="AB119" s="3"/>
      <c r="AC119" s="14"/>
      <c r="AD119" s="3"/>
      <c r="AE119" s="14"/>
      <c r="AF119" s="10"/>
      <c r="AG119" s="23"/>
    </row>
    <row r="120" spans="2:33" ht="21" x14ac:dyDescent="0.35">
      <c r="B120" s="54"/>
      <c r="C120" s="54"/>
      <c r="D120" s="13"/>
      <c r="E120" s="13"/>
      <c r="F120" s="13"/>
      <c r="G120" s="13"/>
      <c r="H120" s="13"/>
      <c r="I120" s="13"/>
      <c r="J120" s="14"/>
      <c r="K120" s="13"/>
      <c r="L120" s="3"/>
      <c r="M120" s="3"/>
      <c r="N120" s="3"/>
      <c r="O120" s="3"/>
      <c r="P120" s="3"/>
      <c r="Q120" s="3"/>
      <c r="R120" s="3"/>
      <c r="S120" s="3"/>
      <c r="T120" s="3"/>
      <c r="U120" s="3"/>
      <c r="V120" s="3"/>
      <c r="W120" s="14"/>
      <c r="X120" s="3"/>
      <c r="Y120" s="14"/>
      <c r="Z120" s="3"/>
      <c r="AA120" s="14"/>
      <c r="AB120" s="3"/>
      <c r="AC120" s="14"/>
      <c r="AD120" s="3"/>
      <c r="AE120" s="14"/>
      <c r="AF120" s="10"/>
      <c r="AG120" s="23"/>
    </row>
    <row r="121" spans="2:33" ht="21.75" thickBot="1" x14ac:dyDescent="0.4">
      <c r="B121" s="54"/>
      <c r="C121" s="54"/>
      <c r="D121" s="1"/>
      <c r="E121" s="1"/>
      <c r="F121" s="1"/>
      <c r="G121" s="1"/>
      <c r="H121" s="1"/>
      <c r="I121" s="1"/>
      <c r="J121" s="2"/>
      <c r="K121" s="1"/>
      <c r="L121" s="40"/>
      <c r="M121" s="40"/>
      <c r="N121" s="40"/>
      <c r="O121" s="40"/>
      <c r="P121" s="40"/>
      <c r="Q121" s="40"/>
      <c r="R121" s="40"/>
      <c r="S121" s="40"/>
      <c r="T121" s="40"/>
      <c r="U121" s="40"/>
      <c r="V121" s="40"/>
      <c r="W121" s="2"/>
      <c r="X121" s="40"/>
      <c r="Y121" s="2"/>
      <c r="Z121" s="40"/>
      <c r="AA121" s="2"/>
      <c r="AB121" s="40"/>
      <c r="AC121" s="2"/>
      <c r="AD121" s="40"/>
      <c r="AE121" s="2"/>
      <c r="AF121" s="12"/>
      <c r="AG121" s="23"/>
    </row>
    <row r="122" spans="2:33" ht="63" customHeight="1" x14ac:dyDescent="0.35">
      <c r="B122" s="55" t="s">
        <v>82</v>
      </c>
      <c r="C122" s="55" t="s">
        <v>95</v>
      </c>
      <c r="D122" s="44" t="s">
        <v>70</v>
      </c>
      <c r="E122" s="39" t="s">
        <v>100</v>
      </c>
      <c r="F122" s="39"/>
      <c r="G122" s="44" t="s">
        <v>71</v>
      </c>
      <c r="H122" s="44" t="s">
        <v>102</v>
      </c>
      <c r="I122" s="39" t="s">
        <v>113</v>
      </c>
      <c r="J122" s="32">
        <v>800000000</v>
      </c>
      <c r="K122" s="44" t="s">
        <v>103</v>
      </c>
      <c r="L122" s="25">
        <v>0</v>
      </c>
      <c r="M122" s="25"/>
      <c r="N122" s="25">
        <v>148802660.28</v>
      </c>
      <c r="O122" s="25"/>
      <c r="P122" s="25">
        <v>1816145.33</v>
      </c>
      <c r="Q122" s="25"/>
      <c r="R122" s="25"/>
      <c r="S122" s="25"/>
      <c r="T122" s="25"/>
      <c r="U122" s="25"/>
      <c r="V122" s="25"/>
      <c r="W122" s="32"/>
      <c r="X122" s="25"/>
      <c r="Y122" s="32"/>
      <c r="Z122" s="25"/>
      <c r="AA122" s="32"/>
      <c r="AB122" s="25"/>
      <c r="AC122" s="32"/>
      <c r="AD122" s="25"/>
      <c r="AE122" s="32"/>
      <c r="AF122" s="26"/>
      <c r="AG122" s="23"/>
    </row>
    <row r="123" spans="2:33" ht="19.5" customHeight="1" x14ac:dyDescent="0.35">
      <c r="B123" s="54"/>
      <c r="C123" s="54"/>
      <c r="D123" s="13" t="s">
        <v>70</v>
      </c>
      <c r="E123" s="38" t="s">
        <v>76</v>
      </c>
      <c r="F123" s="28" t="s">
        <v>285</v>
      </c>
      <c r="G123" s="13" t="s">
        <v>71</v>
      </c>
      <c r="H123" s="13" t="s">
        <v>102</v>
      </c>
      <c r="I123" s="28" t="s">
        <v>113</v>
      </c>
      <c r="J123" s="14">
        <v>600000000</v>
      </c>
      <c r="K123" s="13" t="s">
        <v>103</v>
      </c>
      <c r="L123" s="41"/>
      <c r="M123" s="41"/>
      <c r="N123" s="41"/>
      <c r="O123" s="41"/>
      <c r="P123" s="41"/>
      <c r="Q123" s="41"/>
      <c r="R123" s="41"/>
      <c r="S123" s="41"/>
      <c r="T123" s="41"/>
      <c r="U123" s="41"/>
      <c r="V123" s="41"/>
      <c r="W123" s="29">
        <v>490909090.89999998</v>
      </c>
      <c r="X123" s="41"/>
      <c r="Y123" s="29">
        <v>109090909.09999999</v>
      </c>
      <c r="Z123" s="41"/>
      <c r="AA123" s="29">
        <v>4436434.8499999996</v>
      </c>
      <c r="AB123" s="41"/>
      <c r="AC123" s="29"/>
      <c r="AD123" s="41"/>
      <c r="AE123" s="29"/>
      <c r="AF123" s="30" t="s">
        <v>303</v>
      </c>
      <c r="AG123" s="23"/>
    </row>
    <row r="124" spans="2:33" ht="19.5" customHeight="1" x14ac:dyDescent="0.35">
      <c r="B124" s="54"/>
      <c r="C124" s="54"/>
      <c r="D124" s="13" t="s">
        <v>70</v>
      </c>
      <c r="E124" s="38" t="s">
        <v>100</v>
      </c>
      <c r="F124" s="28" t="s">
        <v>301</v>
      </c>
      <c r="G124" s="13" t="s">
        <v>71</v>
      </c>
      <c r="H124" s="13" t="s">
        <v>102</v>
      </c>
      <c r="I124" s="28" t="s">
        <v>113</v>
      </c>
      <c r="J124" s="14">
        <v>800000000</v>
      </c>
      <c r="K124" s="13" t="s">
        <v>103</v>
      </c>
      <c r="L124" s="41"/>
      <c r="M124" s="41"/>
      <c r="N124" s="41"/>
      <c r="O124" s="41"/>
      <c r="P124" s="41"/>
      <c r="Q124" s="41"/>
      <c r="R124" s="41"/>
      <c r="S124" s="41"/>
      <c r="T124" s="41"/>
      <c r="U124" s="41"/>
      <c r="V124" s="41"/>
      <c r="W124" s="29">
        <v>800000000</v>
      </c>
      <c r="X124" s="41"/>
      <c r="Y124" s="29">
        <v>0</v>
      </c>
      <c r="Z124" s="41"/>
      <c r="AA124" s="29">
        <v>134388.89000000001</v>
      </c>
      <c r="AB124" s="41"/>
      <c r="AC124" s="29"/>
      <c r="AD124" s="41"/>
      <c r="AE124" s="29"/>
      <c r="AF124" s="30" t="s">
        <v>304</v>
      </c>
      <c r="AG124" s="23"/>
    </row>
    <row r="125" spans="2:33" ht="19.5" customHeight="1" x14ac:dyDescent="0.35">
      <c r="B125" s="54"/>
      <c r="C125" s="54"/>
      <c r="D125" s="13" t="s">
        <v>70</v>
      </c>
      <c r="E125" s="38" t="s">
        <v>98</v>
      </c>
      <c r="F125" s="28" t="s">
        <v>302</v>
      </c>
      <c r="G125" s="13" t="s">
        <v>71</v>
      </c>
      <c r="H125" s="13" t="s">
        <v>102</v>
      </c>
      <c r="I125" s="28" t="s">
        <v>113</v>
      </c>
      <c r="J125" s="14">
        <v>200000000</v>
      </c>
      <c r="K125" s="13" t="s">
        <v>103</v>
      </c>
      <c r="L125" s="41"/>
      <c r="M125" s="41"/>
      <c r="N125" s="41"/>
      <c r="O125" s="41"/>
      <c r="P125" s="41"/>
      <c r="Q125" s="41"/>
      <c r="R125" s="41"/>
      <c r="S125" s="41"/>
      <c r="T125" s="41"/>
      <c r="U125" s="41"/>
      <c r="V125" s="41"/>
      <c r="W125" s="29">
        <v>200000000</v>
      </c>
      <c r="X125" s="41"/>
      <c r="Y125" s="29">
        <v>0</v>
      </c>
      <c r="Z125" s="41"/>
      <c r="AA125" s="29">
        <v>0</v>
      </c>
      <c r="AB125" s="41"/>
      <c r="AC125" s="29"/>
      <c r="AD125" s="41"/>
      <c r="AE125" s="29"/>
      <c r="AF125" s="30" t="s">
        <v>305</v>
      </c>
      <c r="AG125" s="23"/>
    </row>
    <row r="126" spans="2:33" ht="21.75" thickBot="1" x14ac:dyDescent="0.4">
      <c r="B126" s="56"/>
      <c r="C126" s="56"/>
      <c r="D126" s="1"/>
      <c r="E126" s="1"/>
      <c r="F126" s="1"/>
      <c r="G126" s="1"/>
      <c r="H126" s="1"/>
      <c r="I126" s="1"/>
      <c r="J126" s="27"/>
      <c r="K126" s="1"/>
      <c r="L126" s="42"/>
      <c r="M126" s="42"/>
      <c r="N126" s="42"/>
      <c r="O126" s="42"/>
      <c r="P126" s="42"/>
      <c r="Q126" s="42"/>
      <c r="R126" s="42"/>
      <c r="S126" s="42"/>
      <c r="T126" s="42"/>
      <c r="U126" s="42"/>
      <c r="V126" s="42"/>
      <c r="W126" s="27"/>
      <c r="X126" s="42"/>
      <c r="Y126" s="27"/>
      <c r="Z126" s="42"/>
      <c r="AA126" s="27"/>
      <c r="AB126" s="42"/>
      <c r="AC126" s="27"/>
      <c r="AD126" s="42"/>
      <c r="AE126" s="27"/>
      <c r="AF126" s="12"/>
      <c r="AG126" s="23">
        <v>1</v>
      </c>
    </row>
    <row r="127" spans="2:33" ht="57" customHeight="1" x14ac:dyDescent="0.35">
      <c r="B127" s="57" t="s">
        <v>104</v>
      </c>
      <c r="C127" s="55" t="s">
        <v>96</v>
      </c>
      <c r="D127" s="62" t="s">
        <v>89</v>
      </c>
      <c r="E127" s="63" t="s">
        <v>14</v>
      </c>
      <c r="F127" s="64"/>
      <c r="G127" s="64"/>
      <c r="H127" s="64"/>
      <c r="I127" s="64"/>
      <c r="J127" s="64"/>
      <c r="K127" s="64"/>
      <c r="L127" s="5">
        <v>304102272.91000003</v>
      </c>
      <c r="M127" s="5">
        <v>2086065548.9100001</v>
      </c>
      <c r="N127" s="86"/>
      <c r="O127" s="86"/>
      <c r="P127" s="86"/>
      <c r="Q127" s="86"/>
      <c r="R127" s="86"/>
      <c r="S127" s="86"/>
      <c r="T127" s="86"/>
      <c r="U127" s="86"/>
      <c r="V127" s="5">
        <v>397835829.98000002</v>
      </c>
      <c r="W127" s="33">
        <v>362227729.52999997</v>
      </c>
      <c r="X127" s="86"/>
      <c r="Y127" s="86"/>
      <c r="Z127" s="86"/>
      <c r="AA127" s="86"/>
      <c r="AB127" s="86"/>
      <c r="AC127" s="86"/>
      <c r="AD127" s="86"/>
      <c r="AE127" s="86"/>
      <c r="AF127" s="15" t="s">
        <v>309</v>
      </c>
      <c r="AG127" s="23">
        <v>0</v>
      </c>
    </row>
    <row r="128" spans="2:33" ht="21" x14ac:dyDescent="0.35">
      <c r="B128" s="54"/>
      <c r="C128" s="54"/>
      <c r="D128" s="65"/>
      <c r="E128" s="66" t="s">
        <v>15</v>
      </c>
      <c r="F128" s="67"/>
      <c r="G128" s="67"/>
      <c r="H128" s="67"/>
      <c r="I128" s="67"/>
      <c r="J128" s="67"/>
      <c r="K128" s="67"/>
      <c r="L128" s="6">
        <v>138430437.08000001</v>
      </c>
      <c r="M128" s="6">
        <v>565759548.78999996</v>
      </c>
      <c r="N128" s="87"/>
      <c r="O128" s="87"/>
      <c r="P128" s="87"/>
      <c r="Q128" s="87"/>
      <c r="R128" s="87"/>
      <c r="S128" s="87"/>
      <c r="T128" s="87"/>
      <c r="U128" s="87"/>
      <c r="V128" s="6">
        <v>178072511.22999999</v>
      </c>
      <c r="W128" s="34">
        <v>232606876.59999999</v>
      </c>
      <c r="X128" s="87"/>
      <c r="Y128" s="87"/>
      <c r="Z128" s="87"/>
      <c r="AA128" s="87"/>
      <c r="AB128" s="87"/>
      <c r="AC128" s="87"/>
      <c r="AD128" s="87"/>
      <c r="AE128" s="87"/>
      <c r="AF128" s="16"/>
      <c r="AG128" s="23">
        <v>0</v>
      </c>
    </row>
    <row r="129" spans="2:33" ht="21" x14ac:dyDescent="0.35">
      <c r="B129" s="54"/>
      <c r="C129" s="54"/>
      <c r="D129" s="68"/>
      <c r="E129" s="66" t="s">
        <v>16</v>
      </c>
      <c r="F129" s="67"/>
      <c r="G129" s="67"/>
      <c r="H129" s="67"/>
      <c r="I129" s="67"/>
      <c r="J129" s="67"/>
      <c r="K129" s="67"/>
      <c r="L129" s="6">
        <v>1384938636.1300001</v>
      </c>
      <c r="M129" s="6">
        <v>1418740484.3499999</v>
      </c>
      <c r="N129" s="87"/>
      <c r="O129" s="87"/>
      <c r="P129" s="87"/>
      <c r="Q129" s="87"/>
      <c r="R129" s="87"/>
      <c r="S129" s="87"/>
      <c r="T129" s="87"/>
      <c r="U129" s="87"/>
      <c r="V129" s="6">
        <v>1433096184.01</v>
      </c>
      <c r="W129" s="34">
        <v>1488992363.4200001</v>
      </c>
      <c r="X129" s="87"/>
      <c r="Y129" s="87"/>
      <c r="Z129" s="87"/>
      <c r="AA129" s="87"/>
      <c r="AB129" s="87"/>
      <c r="AC129" s="87"/>
      <c r="AD129" s="87"/>
      <c r="AE129" s="87"/>
      <c r="AF129" s="16"/>
      <c r="AG129" s="23">
        <v>0</v>
      </c>
    </row>
    <row r="130" spans="2:33" ht="21" x14ac:dyDescent="0.35">
      <c r="B130" s="54"/>
      <c r="C130" s="54"/>
      <c r="D130" s="69" t="s">
        <v>90</v>
      </c>
      <c r="E130" s="66" t="s">
        <v>17</v>
      </c>
      <c r="F130" s="67"/>
      <c r="G130" s="67"/>
      <c r="H130" s="67"/>
      <c r="I130" s="67"/>
      <c r="J130" s="67"/>
      <c r="K130" s="67"/>
      <c r="L130" s="6"/>
      <c r="M130" s="6"/>
      <c r="N130" s="87"/>
      <c r="O130" s="87"/>
      <c r="P130" s="87"/>
      <c r="Q130" s="87"/>
      <c r="R130" s="87"/>
      <c r="S130" s="87"/>
      <c r="T130" s="87"/>
      <c r="U130" s="87"/>
      <c r="V130" s="6"/>
      <c r="W130" s="34"/>
      <c r="X130" s="87"/>
      <c r="Y130" s="87"/>
      <c r="Z130" s="87"/>
      <c r="AA130" s="87"/>
      <c r="AB130" s="87"/>
      <c r="AC130" s="87"/>
      <c r="AD130" s="87"/>
      <c r="AE130" s="87"/>
      <c r="AF130" s="16"/>
      <c r="AG130" s="23">
        <v>0</v>
      </c>
    </row>
    <row r="131" spans="2:33" ht="21" x14ac:dyDescent="0.35">
      <c r="B131" s="54"/>
      <c r="C131" s="54"/>
      <c r="D131" s="65"/>
      <c r="E131" s="66" t="s">
        <v>18</v>
      </c>
      <c r="F131" s="67"/>
      <c r="G131" s="67"/>
      <c r="H131" s="67"/>
      <c r="I131" s="67"/>
      <c r="J131" s="67"/>
      <c r="K131" s="67"/>
      <c r="L131" s="6"/>
      <c r="M131" s="6"/>
      <c r="N131" s="87"/>
      <c r="O131" s="87"/>
      <c r="P131" s="87"/>
      <c r="Q131" s="87"/>
      <c r="R131" s="87"/>
      <c r="S131" s="87"/>
      <c r="T131" s="87"/>
      <c r="U131" s="87"/>
      <c r="V131" s="6"/>
      <c r="W131" s="34"/>
      <c r="X131" s="87"/>
      <c r="Y131" s="87"/>
      <c r="Z131" s="87"/>
      <c r="AA131" s="87"/>
      <c r="AB131" s="87"/>
      <c r="AC131" s="87"/>
      <c r="AD131" s="87"/>
      <c r="AE131" s="87"/>
      <c r="AF131" s="16"/>
      <c r="AG131" s="23">
        <v>0</v>
      </c>
    </row>
    <row r="132" spans="2:33" ht="21" x14ac:dyDescent="0.35">
      <c r="B132" s="54"/>
      <c r="C132" s="54"/>
      <c r="D132" s="68"/>
      <c r="E132" s="66" t="s">
        <v>19</v>
      </c>
      <c r="F132" s="67"/>
      <c r="G132" s="67"/>
      <c r="H132" s="67"/>
      <c r="I132" s="67"/>
      <c r="J132" s="67"/>
      <c r="K132" s="67"/>
      <c r="L132" s="6"/>
      <c r="M132" s="6"/>
      <c r="N132" s="87"/>
      <c r="O132" s="87"/>
      <c r="P132" s="87"/>
      <c r="Q132" s="87"/>
      <c r="R132" s="87"/>
      <c r="S132" s="87"/>
      <c r="T132" s="87"/>
      <c r="U132" s="87"/>
      <c r="V132" s="6"/>
      <c r="W132" s="34"/>
      <c r="X132" s="87"/>
      <c r="Y132" s="87"/>
      <c r="Z132" s="87"/>
      <c r="AA132" s="87"/>
      <c r="AB132" s="87"/>
      <c r="AC132" s="87"/>
      <c r="AD132" s="87"/>
      <c r="AE132" s="87"/>
      <c r="AF132" s="16"/>
      <c r="AG132" s="23">
        <v>0</v>
      </c>
    </row>
    <row r="133" spans="2:33" ht="21" x14ac:dyDescent="0.35">
      <c r="B133" s="54"/>
      <c r="C133" s="54"/>
      <c r="D133" s="70" t="s">
        <v>91</v>
      </c>
      <c r="E133" s="66" t="s">
        <v>222</v>
      </c>
      <c r="F133" s="67"/>
      <c r="G133" s="67"/>
      <c r="H133" s="67"/>
      <c r="I133" s="67"/>
      <c r="J133" s="67"/>
      <c r="K133" s="67"/>
      <c r="L133" s="6"/>
      <c r="M133" s="6"/>
      <c r="N133" s="87"/>
      <c r="O133" s="87"/>
      <c r="P133" s="87"/>
      <c r="Q133" s="87"/>
      <c r="R133" s="87"/>
      <c r="S133" s="87"/>
      <c r="T133" s="87"/>
      <c r="U133" s="87"/>
      <c r="V133" s="6"/>
      <c r="W133" s="34"/>
      <c r="X133" s="87"/>
      <c r="Y133" s="87"/>
      <c r="Z133" s="87"/>
      <c r="AA133" s="87"/>
      <c r="AB133" s="87"/>
      <c r="AC133" s="87"/>
      <c r="AD133" s="87"/>
      <c r="AE133" s="87"/>
      <c r="AF133" s="16"/>
      <c r="AG133" s="23"/>
    </row>
    <row r="134" spans="2:33" ht="21" x14ac:dyDescent="0.35">
      <c r="B134" s="54"/>
      <c r="C134" s="54"/>
      <c r="D134" s="69" t="s">
        <v>92</v>
      </c>
      <c r="E134" s="71" t="s">
        <v>20</v>
      </c>
      <c r="F134" s="67"/>
      <c r="G134" s="67"/>
      <c r="H134" s="67"/>
      <c r="I134" s="67"/>
      <c r="J134" s="67"/>
      <c r="K134" s="67"/>
      <c r="L134" s="6"/>
      <c r="M134" s="6"/>
      <c r="N134" s="87"/>
      <c r="O134" s="87"/>
      <c r="P134" s="87"/>
      <c r="Q134" s="87"/>
      <c r="R134" s="87"/>
      <c r="S134" s="87"/>
      <c r="T134" s="87"/>
      <c r="U134" s="87"/>
      <c r="V134" s="6"/>
      <c r="W134" s="34"/>
      <c r="X134" s="87"/>
      <c r="Y134" s="87"/>
      <c r="Z134" s="87"/>
      <c r="AA134" s="87"/>
      <c r="AB134" s="87"/>
      <c r="AC134" s="87"/>
      <c r="AD134" s="87"/>
      <c r="AE134" s="87"/>
      <c r="AF134" s="16"/>
      <c r="AG134" s="23">
        <v>0</v>
      </c>
    </row>
    <row r="135" spans="2:33" ht="42.75" thickBot="1" x14ac:dyDescent="0.4">
      <c r="B135" s="56"/>
      <c r="C135" s="56"/>
      <c r="D135" s="72" t="s">
        <v>93</v>
      </c>
      <c r="E135" s="72" t="s">
        <v>93</v>
      </c>
      <c r="F135" s="73"/>
      <c r="G135" s="73"/>
      <c r="H135" s="73"/>
      <c r="I135" s="73"/>
      <c r="J135" s="73"/>
      <c r="K135" s="73"/>
      <c r="L135" s="7"/>
      <c r="M135" s="7"/>
      <c r="N135" s="88"/>
      <c r="O135" s="88"/>
      <c r="P135" s="88"/>
      <c r="Q135" s="88"/>
      <c r="R135" s="88"/>
      <c r="S135" s="88"/>
      <c r="T135" s="88"/>
      <c r="U135" s="88"/>
      <c r="V135" s="7"/>
      <c r="W135" s="35"/>
      <c r="X135" s="88"/>
      <c r="Y135" s="88"/>
      <c r="Z135" s="88"/>
      <c r="AA135" s="88"/>
      <c r="AB135" s="88"/>
      <c r="AC135" s="88"/>
      <c r="AD135" s="88"/>
      <c r="AE135" s="88"/>
      <c r="AF135" s="17"/>
      <c r="AG135" s="23">
        <v>0</v>
      </c>
    </row>
    <row r="136" spans="2:33" ht="21" x14ac:dyDescent="0.35">
      <c r="B136" s="57" t="s">
        <v>105</v>
      </c>
      <c r="C136" s="55" t="s">
        <v>106</v>
      </c>
      <c r="D136" s="62" t="s">
        <v>107</v>
      </c>
      <c r="E136" s="66" t="s">
        <v>108</v>
      </c>
      <c r="F136" s="66"/>
      <c r="G136" s="74"/>
      <c r="H136" s="74"/>
      <c r="I136" s="74"/>
      <c r="J136" s="74"/>
      <c r="K136" s="74"/>
      <c r="L136" s="6">
        <v>433400</v>
      </c>
      <c r="M136" s="6">
        <v>425818</v>
      </c>
      <c r="N136" s="87"/>
      <c r="O136" s="87"/>
      <c r="P136" s="87"/>
      <c r="Q136" s="87"/>
      <c r="R136" s="87"/>
      <c r="S136" s="87"/>
      <c r="T136" s="87"/>
      <c r="U136" s="87"/>
      <c r="V136" s="6">
        <v>425817.5</v>
      </c>
      <c r="W136" s="34">
        <v>425818</v>
      </c>
      <c r="X136" s="87"/>
      <c r="Y136" s="87"/>
      <c r="Z136" s="87"/>
      <c r="AA136" s="87"/>
      <c r="AB136" s="87"/>
      <c r="AC136" s="87"/>
      <c r="AD136" s="87"/>
      <c r="AE136" s="87"/>
      <c r="AF136" s="16"/>
      <c r="AG136" s="23"/>
    </row>
    <row r="137" spans="2:33" ht="21" x14ac:dyDescent="0.35">
      <c r="B137" s="58"/>
      <c r="C137" s="58"/>
      <c r="D137" s="58"/>
      <c r="E137" s="66" t="s">
        <v>109</v>
      </c>
      <c r="F137" s="66"/>
      <c r="G137" s="67"/>
      <c r="H137" s="67"/>
      <c r="I137" s="67"/>
      <c r="J137" s="67"/>
      <c r="K137" s="67"/>
      <c r="L137" s="6">
        <v>14259600272.440001</v>
      </c>
      <c r="M137" s="6">
        <v>10345482604.040001</v>
      </c>
      <c r="N137" s="87"/>
      <c r="O137" s="87"/>
      <c r="P137" s="87"/>
      <c r="Q137" s="87"/>
      <c r="R137" s="87"/>
      <c r="S137" s="87"/>
      <c r="T137" s="87"/>
      <c r="U137" s="87"/>
      <c r="V137" s="6">
        <v>13288776198.67</v>
      </c>
      <c r="W137" s="34">
        <v>13190102365.870001</v>
      </c>
      <c r="X137" s="87"/>
      <c r="Y137" s="87"/>
      <c r="Z137" s="87"/>
      <c r="AA137" s="87"/>
      <c r="AB137" s="87"/>
      <c r="AC137" s="87"/>
      <c r="AD137" s="87"/>
      <c r="AE137" s="87"/>
      <c r="AF137" s="16"/>
      <c r="AG137" s="23"/>
    </row>
    <row r="138" spans="2:33" ht="21.75" thickBot="1" x14ac:dyDescent="0.4">
      <c r="B138" s="58"/>
      <c r="C138" s="58"/>
      <c r="D138" s="58"/>
      <c r="E138" s="66" t="s">
        <v>110</v>
      </c>
      <c r="F138" s="66"/>
      <c r="G138" s="75"/>
      <c r="H138" s="75"/>
      <c r="I138" s="75"/>
      <c r="J138" s="75"/>
      <c r="K138" s="75"/>
      <c r="L138" s="6"/>
      <c r="M138" s="6"/>
      <c r="N138" s="87"/>
      <c r="O138" s="87"/>
      <c r="P138" s="87"/>
      <c r="Q138" s="87"/>
      <c r="R138" s="87"/>
      <c r="S138" s="87"/>
      <c r="T138" s="87"/>
      <c r="U138" s="87"/>
      <c r="V138" s="6"/>
      <c r="W138" s="34"/>
      <c r="X138" s="87"/>
      <c r="Y138" s="87"/>
      <c r="Z138" s="87"/>
      <c r="AA138" s="87"/>
      <c r="AB138" s="87"/>
      <c r="AC138" s="87"/>
      <c r="AD138" s="87"/>
      <c r="AE138" s="87"/>
      <c r="AF138" s="18"/>
      <c r="AG138" s="23"/>
    </row>
    <row r="139" spans="2:33" ht="42" x14ac:dyDescent="0.35">
      <c r="B139" s="57" t="s">
        <v>83</v>
      </c>
      <c r="C139" s="57" t="s">
        <v>21</v>
      </c>
      <c r="D139" s="62" t="s">
        <v>22</v>
      </c>
      <c r="E139" s="63" t="s">
        <v>23</v>
      </c>
      <c r="F139" s="76"/>
      <c r="G139" s="64"/>
      <c r="H139" s="64"/>
      <c r="I139" s="64"/>
      <c r="J139" s="64"/>
      <c r="K139" s="64"/>
      <c r="L139" s="5">
        <v>1098215284.96</v>
      </c>
      <c r="M139" s="5">
        <v>1606799875.76</v>
      </c>
      <c r="N139" s="86"/>
      <c r="O139" s="86"/>
      <c r="P139" s="86"/>
      <c r="Q139" s="86"/>
      <c r="R139" s="86"/>
      <c r="S139" s="86"/>
      <c r="T139" s="86"/>
      <c r="U139" s="86"/>
      <c r="V139" s="5">
        <v>1366329887</v>
      </c>
      <c r="W139" s="33">
        <v>1286958617.3899999</v>
      </c>
      <c r="X139" s="86"/>
      <c r="Y139" s="86"/>
      <c r="Z139" s="86"/>
      <c r="AA139" s="86"/>
      <c r="AB139" s="86"/>
      <c r="AC139" s="86"/>
      <c r="AD139" s="86"/>
      <c r="AE139" s="86"/>
      <c r="AF139" s="92" t="s">
        <v>310</v>
      </c>
      <c r="AG139" s="23">
        <v>0</v>
      </c>
    </row>
    <row r="140" spans="2:33" ht="21" x14ac:dyDescent="0.35">
      <c r="B140" s="58"/>
      <c r="C140" s="58"/>
      <c r="D140" s="77"/>
      <c r="E140" s="66" t="s">
        <v>24</v>
      </c>
      <c r="F140" s="78"/>
      <c r="G140" s="67"/>
      <c r="H140" s="67"/>
      <c r="I140" s="67"/>
      <c r="J140" s="67"/>
      <c r="K140" s="67"/>
      <c r="L140" s="6">
        <v>0</v>
      </c>
      <c r="M140" s="6">
        <v>0</v>
      </c>
      <c r="N140" s="87"/>
      <c r="O140" s="87"/>
      <c r="P140" s="87"/>
      <c r="Q140" s="87"/>
      <c r="R140" s="87"/>
      <c r="S140" s="87"/>
      <c r="T140" s="87"/>
      <c r="U140" s="87"/>
      <c r="V140" s="6">
        <v>0</v>
      </c>
      <c r="W140" s="34">
        <v>0</v>
      </c>
      <c r="X140" s="91"/>
      <c r="Y140" s="91"/>
      <c r="Z140" s="91"/>
      <c r="AA140" s="91"/>
      <c r="AB140" s="91"/>
      <c r="AC140" s="91"/>
      <c r="AD140" s="91"/>
      <c r="AE140" s="91"/>
      <c r="AF140" s="16"/>
      <c r="AG140" s="23">
        <v>0</v>
      </c>
    </row>
    <row r="141" spans="2:33" ht="21" x14ac:dyDescent="0.35">
      <c r="B141" s="58"/>
      <c r="C141" s="58"/>
      <c r="D141" s="77"/>
      <c r="E141" s="66" t="s">
        <v>25</v>
      </c>
      <c r="F141" s="78"/>
      <c r="G141" s="67"/>
      <c r="H141" s="67"/>
      <c r="I141" s="67"/>
      <c r="J141" s="67"/>
      <c r="K141" s="67"/>
      <c r="L141" s="6">
        <v>0</v>
      </c>
      <c r="M141" s="6">
        <v>0</v>
      </c>
      <c r="N141" s="87"/>
      <c r="O141" s="87"/>
      <c r="P141" s="87"/>
      <c r="Q141" s="87"/>
      <c r="R141" s="87"/>
      <c r="S141" s="87"/>
      <c r="T141" s="87"/>
      <c r="U141" s="87"/>
      <c r="V141" s="6">
        <v>0</v>
      </c>
      <c r="W141" s="34">
        <v>0</v>
      </c>
      <c r="X141" s="87"/>
      <c r="Y141" s="87"/>
      <c r="Z141" s="87"/>
      <c r="AA141" s="87"/>
      <c r="AB141" s="87"/>
      <c r="AC141" s="87"/>
      <c r="AD141" s="87"/>
      <c r="AE141" s="87"/>
      <c r="AF141" s="16"/>
      <c r="AG141" s="23">
        <v>0</v>
      </c>
    </row>
    <row r="142" spans="2:33" ht="158.25" customHeight="1" x14ac:dyDescent="0.35">
      <c r="B142" s="58"/>
      <c r="C142" s="58"/>
      <c r="D142" s="77"/>
      <c r="E142" s="66" t="s">
        <v>26</v>
      </c>
      <c r="F142" s="78"/>
      <c r="G142" s="67"/>
      <c r="H142" s="67"/>
      <c r="I142" s="67"/>
      <c r="J142" s="67"/>
      <c r="K142" s="67"/>
      <c r="L142" s="6">
        <v>664546747.45000005</v>
      </c>
      <c r="M142" s="6">
        <v>681174079.85000002</v>
      </c>
      <c r="N142" s="87"/>
      <c r="O142" s="87"/>
      <c r="P142" s="87"/>
      <c r="Q142" s="87"/>
      <c r="R142" s="87"/>
      <c r="S142" s="87"/>
      <c r="T142" s="87"/>
      <c r="U142" s="87"/>
      <c r="V142" s="6">
        <v>1789606876.4000001</v>
      </c>
      <c r="W142" s="34">
        <v>528410652.61999983</v>
      </c>
      <c r="X142" s="87"/>
      <c r="Y142" s="87"/>
      <c r="Z142" s="87"/>
      <c r="AA142" s="87"/>
      <c r="AB142" s="87"/>
      <c r="AC142" s="87"/>
      <c r="AD142" s="87"/>
      <c r="AE142" s="87"/>
      <c r="AF142" s="18" t="s">
        <v>310</v>
      </c>
      <c r="AG142" s="23">
        <v>0</v>
      </c>
    </row>
    <row r="143" spans="2:33" ht="42" x14ac:dyDescent="0.35">
      <c r="B143" s="58"/>
      <c r="C143" s="58"/>
      <c r="D143" s="77"/>
      <c r="E143" s="66" t="s">
        <v>27</v>
      </c>
      <c r="F143" s="78"/>
      <c r="G143" s="67"/>
      <c r="H143" s="67"/>
      <c r="I143" s="67"/>
      <c r="J143" s="67"/>
      <c r="K143" s="67"/>
      <c r="L143" s="6">
        <v>248230893.19999999</v>
      </c>
      <c r="M143" s="6">
        <v>297509542.64999998</v>
      </c>
      <c r="N143" s="87"/>
      <c r="O143" s="87"/>
      <c r="P143" s="87"/>
      <c r="Q143" s="87"/>
      <c r="R143" s="87"/>
      <c r="S143" s="87"/>
      <c r="T143" s="87"/>
      <c r="U143" s="87"/>
      <c r="V143" s="6">
        <v>169612385.90000001</v>
      </c>
      <c r="W143" s="34">
        <v>218003147.14000005</v>
      </c>
      <c r="X143" s="87"/>
      <c r="Y143" s="87"/>
      <c r="Z143" s="87"/>
      <c r="AA143" s="87"/>
      <c r="AB143" s="87"/>
      <c r="AC143" s="87"/>
      <c r="AD143" s="87"/>
      <c r="AE143" s="87"/>
      <c r="AF143" s="18" t="s">
        <v>310</v>
      </c>
      <c r="AG143" s="23">
        <v>0</v>
      </c>
    </row>
    <row r="144" spans="2:33" ht="76.5" customHeight="1" x14ac:dyDescent="0.35">
      <c r="B144" s="58"/>
      <c r="C144" s="58"/>
      <c r="D144" s="77"/>
      <c r="E144" s="66" t="s">
        <v>28</v>
      </c>
      <c r="F144" s="78"/>
      <c r="G144" s="67"/>
      <c r="H144" s="67"/>
      <c r="I144" s="67"/>
      <c r="J144" s="67"/>
      <c r="K144" s="67"/>
      <c r="L144" s="6">
        <v>313032682.49000001</v>
      </c>
      <c r="M144" s="6">
        <v>185217877.69999975</v>
      </c>
      <c r="N144" s="87"/>
      <c r="O144" s="87"/>
      <c r="P144" s="87"/>
      <c r="Q144" s="87"/>
      <c r="R144" s="87"/>
      <c r="S144" s="87"/>
      <c r="T144" s="87"/>
      <c r="U144" s="87"/>
      <c r="V144" s="6">
        <v>479222116</v>
      </c>
      <c r="W144" s="34">
        <v>267060113.5999999</v>
      </c>
      <c r="X144" s="87"/>
      <c r="Y144" s="87"/>
      <c r="Z144" s="87"/>
      <c r="AA144" s="87"/>
      <c r="AB144" s="87"/>
      <c r="AC144" s="87"/>
      <c r="AD144" s="87"/>
      <c r="AE144" s="87"/>
      <c r="AF144" s="16" t="s">
        <v>310</v>
      </c>
      <c r="AG144" s="23">
        <v>0</v>
      </c>
    </row>
    <row r="145" spans="2:33" ht="21" x14ac:dyDescent="0.35">
      <c r="B145" s="58"/>
      <c r="C145" s="58"/>
      <c r="D145" s="79"/>
      <c r="E145" s="66" t="s">
        <v>29</v>
      </c>
      <c r="F145" s="78"/>
      <c r="G145" s="67"/>
      <c r="H145" s="67"/>
      <c r="I145" s="67"/>
      <c r="J145" s="67"/>
      <c r="K145" s="67"/>
      <c r="L145" s="6">
        <v>0</v>
      </c>
      <c r="M145" s="6">
        <v>0</v>
      </c>
      <c r="N145" s="87"/>
      <c r="O145" s="87"/>
      <c r="P145" s="87"/>
      <c r="Q145" s="87"/>
      <c r="R145" s="87"/>
      <c r="S145" s="87"/>
      <c r="T145" s="87"/>
      <c r="U145" s="87"/>
      <c r="V145" s="6">
        <v>0</v>
      </c>
      <c r="W145" s="34">
        <v>0</v>
      </c>
      <c r="X145" s="87"/>
      <c r="Y145" s="87"/>
      <c r="Z145" s="87"/>
      <c r="AA145" s="87"/>
      <c r="AB145" s="87"/>
      <c r="AC145" s="87"/>
      <c r="AD145" s="87"/>
      <c r="AE145" s="87"/>
      <c r="AF145" s="18"/>
      <c r="AG145" s="23">
        <v>0</v>
      </c>
    </row>
    <row r="146" spans="2:33" ht="42" x14ac:dyDescent="0.35">
      <c r="B146" s="58"/>
      <c r="C146" s="58"/>
      <c r="D146" s="69" t="s">
        <v>30</v>
      </c>
      <c r="E146" s="66" t="s">
        <v>31</v>
      </c>
      <c r="F146" s="78"/>
      <c r="G146" s="67"/>
      <c r="H146" s="67"/>
      <c r="I146" s="67"/>
      <c r="J146" s="67"/>
      <c r="K146" s="67"/>
      <c r="L146" s="6">
        <v>9378519112.2999992</v>
      </c>
      <c r="M146" s="6">
        <v>7752770525.9599991</v>
      </c>
      <c r="N146" s="87"/>
      <c r="O146" s="87"/>
      <c r="P146" s="87"/>
      <c r="Q146" s="87"/>
      <c r="R146" s="87"/>
      <c r="S146" s="87"/>
      <c r="T146" s="87"/>
      <c r="U146" s="87"/>
      <c r="V146" s="6">
        <v>13049505951.68</v>
      </c>
      <c r="W146" s="34">
        <v>9316081314.5899982</v>
      </c>
      <c r="X146" s="87"/>
      <c r="Y146" s="87"/>
      <c r="Z146" s="87"/>
      <c r="AA146" s="87"/>
      <c r="AB146" s="87"/>
      <c r="AC146" s="87"/>
      <c r="AD146" s="87"/>
      <c r="AE146" s="87"/>
      <c r="AF146" s="16" t="s">
        <v>310</v>
      </c>
      <c r="AG146" s="23">
        <v>0</v>
      </c>
    </row>
    <row r="147" spans="2:33" ht="21" x14ac:dyDescent="0.35">
      <c r="B147" s="58"/>
      <c r="C147" s="58"/>
      <c r="D147" s="77"/>
      <c r="E147" s="66" t="s">
        <v>32</v>
      </c>
      <c r="F147" s="78"/>
      <c r="G147" s="67"/>
      <c r="H147" s="67"/>
      <c r="I147" s="67"/>
      <c r="J147" s="67"/>
      <c r="K147" s="67"/>
      <c r="L147" s="6">
        <v>419775964</v>
      </c>
      <c r="M147" s="6">
        <v>253425548</v>
      </c>
      <c r="N147" s="87"/>
      <c r="O147" s="87"/>
      <c r="P147" s="87"/>
      <c r="Q147" s="87"/>
      <c r="R147" s="87"/>
      <c r="S147" s="87"/>
      <c r="T147" s="87"/>
      <c r="U147" s="87"/>
      <c r="V147" s="6">
        <v>489575602</v>
      </c>
      <c r="W147" s="34">
        <v>427610350</v>
      </c>
      <c r="X147" s="87"/>
      <c r="Y147" s="87"/>
      <c r="Z147" s="87"/>
      <c r="AA147" s="87"/>
      <c r="AB147" s="87"/>
      <c r="AC147" s="87"/>
      <c r="AD147" s="87"/>
      <c r="AE147" s="87"/>
      <c r="AF147" s="16"/>
      <c r="AG147" s="23">
        <v>0</v>
      </c>
    </row>
    <row r="148" spans="2:33" ht="21" x14ac:dyDescent="0.35">
      <c r="B148" s="58"/>
      <c r="C148" s="58"/>
      <c r="D148" s="77"/>
      <c r="E148" s="66" t="s">
        <v>33</v>
      </c>
      <c r="F148" s="78"/>
      <c r="G148" s="67"/>
      <c r="H148" s="67"/>
      <c r="I148" s="67"/>
      <c r="J148" s="67"/>
      <c r="K148" s="67"/>
      <c r="L148" s="6">
        <v>541108277</v>
      </c>
      <c r="M148" s="6">
        <v>479528621</v>
      </c>
      <c r="N148" s="87"/>
      <c r="O148" s="87"/>
      <c r="P148" s="87"/>
      <c r="Q148" s="87"/>
      <c r="R148" s="87"/>
      <c r="S148" s="87"/>
      <c r="T148" s="87"/>
      <c r="U148" s="87"/>
      <c r="V148" s="6">
        <v>472050911</v>
      </c>
      <c r="W148" s="34">
        <v>608287239</v>
      </c>
      <c r="X148" s="87"/>
      <c r="Y148" s="87"/>
      <c r="Z148" s="87"/>
      <c r="AA148" s="87"/>
      <c r="AB148" s="87"/>
      <c r="AC148" s="87"/>
      <c r="AD148" s="87"/>
      <c r="AE148" s="87"/>
      <c r="AF148" s="16"/>
      <c r="AG148" s="23">
        <v>0</v>
      </c>
    </row>
    <row r="149" spans="2:33" ht="21" x14ac:dyDescent="0.35">
      <c r="B149" s="58"/>
      <c r="C149" s="58"/>
      <c r="D149" s="77"/>
      <c r="E149" s="66" t="s">
        <v>34</v>
      </c>
      <c r="F149" s="78"/>
      <c r="G149" s="67"/>
      <c r="H149" s="67"/>
      <c r="I149" s="67"/>
      <c r="J149" s="67"/>
      <c r="K149" s="67"/>
      <c r="L149" s="6">
        <v>0</v>
      </c>
      <c r="M149" s="6">
        <v>0</v>
      </c>
      <c r="N149" s="87"/>
      <c r="O149" s="87"/>
      <c r="P149" s="87"/>
      <c r="Q149" s="87"/>
      <c r="R149" s="87"/>
      <c r="S149" s="87"/>
      <c r="T149" s="87"/>
      <c r="U149" s="87"/>
      <c r="V149" s="6">
        <v>0</v>
      </c>
      <c r="W149" s="34">
        <v>0</v>
      </c>
      <c r="X149" s="87"/>
      <c r="Y149" s="87"/>
      <c r="Z149" s="87"/>
      <c r="AA149" s="87"/>
      <c r="AB149" s="87"/>
      <c r="AC149" s="87"/>
      <c r="AD149" s="87"/>
      <c r="AE149" s="87"/>
      <c r="AF149" s="16"/>
      <c r="AG149" s="23">
        <v>0</v>
      </c>
    </row>
    <row r="150" spans="2:33" ht="21" x14ac:dyDescent="0.35">
      <c r="B150" s="58"/>
      <c r="C150" s="58"/>
      <c r="D150" s="77"/>
      <c r="E150" s="66" t="s">
        <v>35</v>
      </c>
      <c r="F150" s="78"/>
      <c r="G150" s="67"/>
      <c r="H150" s="67"/>
      <c r="I150" s="67"/>
      <c r="J150" s="67"/>
      <c r="K150" s="67"/>
      <c r="L150" s="6">
        <v>0</v>
      </c>
      <c r="M150" s="6">
        <v>0</v>
      </c>
      <c r="N150" s="87"/>
      <c r="O150" s="87"/>
      <c r="P150" s="87"/>
      <c r="Q150" s="87"/>
      <c r="R150" s="87"/>
      <c r="S150" s="87"/>
      <c r="T150" s="87"/>
      <c r="U150" s="87"/>
      <c r="V150" s="6">
        <v>0</v>
      </c>
      <c r="W150" s="34">
        <v>0</v>
      </c>
      <c r="X150" s="87"/>
      <c r="Y150" s="87"/>
      <c r="Z150" s="87"/>
      <c r="AA150" s="87"/>
      <c r="AB150" s="87"/>
      <c r="AC150" s="87"/>
      <c r="AD150" s="87"/>
      <c r="AE150" s="87"/>
      <c r="AF150" s="16"/>
      <c r="AG150" s="23">
        <v>0</v>
      </c>
    </row>
    <row r="151" spans="2:33" ht="21" x14ac:dyDescent="0.35">
      <c r="B151" s="58"/>
      <c r="C151" s="58"/>
      <c r="D151" s="77"/>
      <c r="E151" s="66" t="s">
        <v>36</v>
      </c>
      <c r="F151" s="78"/>
      <c r="G151" s="67"/>
      <c r="H151" s="67"/>
      <c r="I151" s="67"/>
      <c r="J151" s="67"/>
      <c r="K151" s="67"/>
      <c r="L151" s="6">
        <v>344356105</v>
      </c>
      <c r="M151" s="6">
        <v>325879506</v>
      </c>
      <c r="N151" s="87"/>
      <c r="O151" s="87"/>
      <c r="P151" s="87"/>
      <c r="Q151" s="87"/>
      <c r="R151" s="87"/>
      <c r="S151" s="87"/>
      <c r="T151" s="87"/>
      <c r="U151" s="87"/>
      <c r="V151" s="6">
        <v>381995173</v>
      </c>
      <c r="W151" s="34">
        <v>167200265</v>
      </c>
      <c r="X151" s="87"/>
      <c r="Y151" s="87"/>
      <c r="Z151" s="87"/>
      <c r="AA151" s="87"/>
      <c r="AB151" s="87"/>
      <c r="AC151" s="87"/>
      <c r="AD151" s="87"/>
      <c r="AE151" s="87"/>
      <c r="AF151" s="16"/>
      <c r="AG151" s="23">
        <v>0</v>
      </c>
    </row>
    <row r="152" spans="2:33" ht="21" x14ac:dyDescent="0.35">
      <c r="B152" s="58"/>
      <c r="C152" s="58"/>
      <c r="D152" s="77"/>
      <c r="E152" s="66" t="s">
        <v>37</v>
      </c>
      <c r="F152" s="78"/>
      <c r="G152" s="67"/>
      <c r="H152" s="67"/>
      <c r="I152" s="67"/>
      <c r="J152" s="67"/>
      <c r="K152" s="67"/>
      <c r="L152" s="6">
        <v>0</v>
      </c>
      <c r="M152" s="6">
        <v>0</v>
      </c>
      <c r="N152" s="87"/>
      <c r="O152" s="87"/>
      <c r="P152" s="87"/>
      <c r="Q152" s="87"/>
      <c r="R152" s="87"/>
      <c r="S152" s="87"/>
      <c r="T152" s="87"/>
      <c r="U152" s="87"/>
      <c r="V152" s="6">
        <v>0</v>
      </c>
      <c r="W152" s="34">
        <v>0</v>
      </c>
      <c r="X152" s="87"/>
      <c r="Y152" s="87"/>
      <c r="Z152" s="87"/>
      <c r="AA152" s="87"/>
      <c r="AB152" s="87"/>
      <c r="AC152" s="87"/>
      <c r="AD152" s="87"/>
      <c r="AE152" s="87"/>
      <c r="AF152" s="16"/>
      <c r="AG152" s="23">
        <v>0</v>
      </c>
    </row>
    <row r="153" spans="2:33" ht="21" x14ac:dyDescent="0.35">
      <c r="B153" s="58"/>
      <c r="C153" s="58"/>
      <c r="D153" s="77"/>
      <c r="E153" s="66" t="s">
        <v>286</v>
      </c>
      <c r="F153" s="78"/>
      <c r="G153" s="67"/>
      <c r="H153" s="67"/>
      <c r="I153" s="67"/>
      <c r="J153" s="67"/>
      <c r="K153" s="67"/>
      <c r="L153" s="6">
        <v>0</v>
      </c>
      <c r="M153" s="6">
        <v>0</v>
      </c>
      <c r="N153" s="87"/>
      <c r="O153" s="87"/>
      <c r="P153" s="87"/>
      <c r="Q153" s="87"/>
      <c r="R153" s="87"/>
      <c r="S153" s="87"/>
      <c r="T153" s="87"/>
      <c r="U153" s="87"/>
      <c r="V153" s="6">
        <v>0</v>
      </c>
      <c r="W153" s="34">
        <v>0</v>
      </c>
      <c r="X153" s="87"/>
      <c r="Y153" s="87"/>
      <c r="Z153" s="87"/>
      <c r="AA153" s="87"/>
      <c r="AB153" s="87"/>
      <c r="AC153" s="87"/>
      <c r="AD153" s="87"/>
      <c r="AE153" s="87"/>
      <c r="AF153" s="16"/>
      <c r="AG153" s="23">
        <v>0</v>
      </c>
    </row>
    <row r="154" spans="2:33" ht="21" x14ac:dyDescent="0.35">
      <c r="B154" s="58"/>
      <c r="C154" s="58"/>
      <c r="D154" s="77"/>
      <c r="E154" s="66" t="s">
        <v>287</v>
      </c>
      <c r="F154" s="78"/>
      <c r="G154" s="67"/>
      <c r="H154" s="67"/>
      <c r="I154" s="67"/>
      <c r="J154" s="67"/>
      <c r="K154" s="67"/>
      <c r="L154" s="6">
        <v>387891844.94999999</v>
      </c>
      <c r="M154" s="6">
        <v>341433907.67000002</v>
      </c>
      <c r="N154" s="87"/>
      <c r="O154" s="87"/>
      <c r="P154" s="87"/>
      <c r="Q154" s="87"/>
      <c r="R154" s="87"/>
      <c r="S154" s="87"/>
      <c r="T154" s="87"/>
      <c r="U154" s="87"/>
      <c r="V154" s="6">
        <v>349519998</v>
      </c>
      <c r="W154" s="34">
        <v>312852541</v>
      </c>
      <c r="X154" s="87"/>
      <c r="Y154" s="87"/>
      <c r="Z154" s="87"/>
      <c r="AA154" s="87"/>
      <c r="AB154" s="87"/>
      <c r="AC154" s="87"/>
      <c r="AD154" s="87"/>
      <c r="AE154" s="87"/>
      <c r="AF154" s="18"/>
      <c r="AG154" s="23">
        <v>0</v>
      </c>
    </row>
    <row r="155" spans="2:33" ht="42" x14ac:dyDescent="0.35">
      <c r="B155" s="58"/>
      <c r="C155" s="58"/>
      <c r="D155" s="77"/>
      <c r="E155" s="66" t="s">
        <v>38</v>
      </c>
      <c r="F155" s="78"/>
      <c r="G155" s="67"/>
      <c r="H155" s="67"/>
      <c r="I155" s="67"/>
      <c r="J155" s="67"/>
      <c r="K155" s="67"/>
      <c r="L155" s="6">
        <v>1669505807</v>
      </c>
      <c r="M155" s="6">
        <v>1666494474</v>
      </c>
      <c r="N155" s="87"/>
      <c r="O155" s="87"/>
      <c r="P155" s="87"/>
      <c r="Q155" s="87"/>
      <c r="R155" s="87"/>
      <c r="S155" s="87"/>
      <c r="T155" s="87"/>
      <c r="U155" s="87"/>
      <c r="V155" s="6">
        <v>2017190241</v>
      </c>
      <c r="W155" s="34">
        <v>1515300668</v>
      </c>
      <c r="X155" s="87"/>
      <c r="Y155" s="87"/>
      <c r="Z155" s="87"/>
      <c r="AA155" s="87"/>
      <c r="AB155" s="87"/>
      <c r="AC155" s="87"/>
      <c r="AD155" s="87"/>
      <c r="AE155" s="87"/>
      <c r="AF155" s="93" t="s">
        <v>310</v>
      </c>
      <c r="AG155" s="23">
        <v>0</v>
      </c>
    </row>
    <row r="156" spans="2:33" ht="42" x14ac:dyDescent="0.35">
      <c r="B156" s="58"/>
      <c r="C156" s="58"/>
      <c r="D156" s="77"/>
      <c r="E156" s="66" t="s">
        <v>39</v>
      </c>
      <c r="F156" s="78"/>
      <c r="G156" s="67"/>
      <c r="H156" s="67"/>
      <c r="I156" s="67"/>
      <c r="J156" s="67"/>
      <c r="K156" s="67"/>
      <c r="L156" s="6">
        <v>220145143.38</v>
      </c>
      <c r="M156" s="6">
        <v>2211858323.8600001</v>
      </c>
      <c r="N156" s="87"/>
      <c r="O156" s="87"/>
      <c r="P156" s="87"/>
      <c r="Q156" s="87"/>
      <c r="R156" s="87"/>
      <c r="S156" s="87"/>
      <c r="T156" s="87"/>
      <c r="U156" s="87"/>
      <c r="V156" s="6">
        <v>81020613.900000006</v>
      </c>
      <c r="W156" s="34">
        <v>32099528.239999991</v>
      </c>
      <c r="X156" s="87"/>
      <c r="Y156" s="87"/>
      <c r="Z156" s="87"/>
      <c r="AA156" s="87"/>
      <c r="AB156" s="87"/>
      <c r="AC156" s="87"/>
      <c r="AD156" s="87"/>
      <c r="AE156" s="87"/>
      <c r="AF156" s="93" t="s">
        <v>310</v>
      </c>
      <c r="AG156" s="23">
        <v>0</v>
      </c>
    </row>
    <row r="157" spans="2:33" ht="21" x14ac:dyDescent="0.35">
      <c r="B157" s="58"/>
      <c r="C157" s="58"/>
      <c r="D157" s="69" t="s">
        <v>40</v>
      </c>
      <c r="E157" s="66" t="s">
        <v>223</v>
      </c>
      <c r="F157" s="78"/>
      <c r="G157" s="67"/>
      <c r="H157" s="67"/>
      <c r="I157" s="67"/>
      <c r="J157" s="67"/>
      <c r="K157" s="67"/>
      <c r="L157" s="6">
        <v>523544.77</v>
      </c>
      <c r="M157" s="6">
        <v>785143.29</v>
      </c>
      <c r="N157" s="87"/>
      <c r="O157" s="87"/>
      <c r="P157" s="87"/>
      <c r="Q157" s="87"/>
      <c r="R157" s="87"/>
      <c r="S157" s="87"/>
      <c r="T157" s="87"/>
      <c r="U157" s="87"/>
      <c r="V157" s="6">
        <v>355783.19</v>
      </c>
      <c r="W157" s="34">
        <v>206868.34</v>
      </c>
      <c r="X157" s="87"/>
      <c r="Y157" s="87"/>
      <c r="Z157" s="87"/>
      <c r="AA157" s="87"/>
      <c r="AB157" s="87"/>
      <c r="AC157" s="87"/>
      <c r="AD157" s="87"/>
      <c r="AE157" s="87"/>
      <c r="AF157" s="93"/>
      <c r="AG157" s="23">
        <v>0</v>
      </c>
    </row>
    <row r="158" spans="2:33" ht="42" x14ac:dyDescent="0.35">
      <c r="B158" s="58"/>
      <c r="C158" s="58"/>
      <c r="D158" s="77"/>
      <c r="E158" s="66" t="s">
        <v>41</v>
      </c>
      <c r="F158" s="78"/>
      <c r="G158" s="67"/>
      <c r="H158" s="67"/>
      <c r="I158" s="67"/>
      <c r="J158" s="67"/>
      <c r="K158" s="67"/>
      <c r="L158" s="6">
        <v>51182775</v>
      </c>
      <c r="M158" s="6">
        <v>51182775</v>
      </c>
      <c r="N158" s="87"/>
      <c r="O158" s="87"/>
      <c r="P158" s="87"/>
      <c r="Q158" s="87"/>
      <c r="R158" s="87"/>
      <c r="S158" s="87"/>
      <c r="T158" s="87"/>
      <c r="U158" s="87"/>
      <c r="V158" s="6">
        <v>53204496</v>
      </c>
      <c r="W158" s="34">
        <v>106408992</v>
      </c>
      <c r="X158" s="87"/>
      <c r="Y158" s="87"/>
      <c r="Z158" s="87"/>
      <c r="AA158" s="87"/>
      <c r="AB158" s="87"/>
      <c r="AC158" s="87"/>
      <c r="AD158" s="87"/>
      <c r="AE158" s="87"/>
      <c r="AF158" s="93" t="s">
        <v>310</v>
      </c>
      <c r="AG158" s="23">
        <v>0</v>
      </c>
    </row>
    <row r="159" spans="2:33" ht="21" x14ac:dyDescent="0.35">
      <c r="B159" s="58"/>
      <c r="C159" s="58"/>
      <c r="D159" s="77"/>
      <c r="E159" s="66" t="s">
        <v>42</v>
      </c>
      <c r="F159" s="78"/>
      <c r="G159" s="67"/>
      <c r="H159" s="67"/>
      <c r="I159" s="67"/>
      <c r="J159" s="67"/>
      <c r="K159" s="67"/>
      <c r="L159" s="6">
        <v>222513110</v>
      </c>
      <c r="M159" s="6">
        <v>264092006</v>
      </c>
      <c r="N159" s="87"/>
      <c r="O159" s="87"/>
      <c r="P159" s="87"/>
      <c r="Q159" s="87"/>
      <c r="R159" s="87"/>
      <c r="S159" s="87"/>
      <c r="T159" s="87"/>
      <c r="U159" s="87"/>
      <c r="V159" s="6">
        <v>212715736</v>
      </c>
      <c r="W159" s="34">
        <v>142036773</v>
      </c>
      <c r="X159" s="87"/>
      <c r="Y159" s="87"/>
      <c r="Z159" s="87"/>
      <c r="AA159" s="87"/>
      <c r="AB159" s="87"/>
      <c r="AC159" s="87"/>
      <c r="AD159" s="87"/>
      <c r="AE159" s="87"/>
      <c r="AF159" s="93"/>
      <c r="AG159" s="23">
        <v>0</v>
      </c>
    </row>
    <row r="160" spans="2:33" ht="42" x14ac:dyDescent="0.35">
      <c r="B160" s="58"/>
      <c r="C160" s="58"/>
      <c r="D160" s="77"/>
      <c r="E160" s="66" t="s">
        <v>43</v>
      </c>
      <c r="F160" s="78"/>
      <c r="G160" s="67"/>
      <c r="H160" s="67"/>
      <c r="I160" s="67"/>
      <c r="J160" s="67"/>
      <c r="K160" s="67"/>
      <c r="L160" s="6">
        <v>44821226</v>
      </c>
      <c r="M160" s="6">
        <v>36949742</v>
      </c>
      <c r="N160" s="87"/>
      <c r="O160" s="87"/>
      <c r="P160" s="87"/>
      <c r="Q160" s="87"/>
      <c r="R160" s="87"/>
      <c r="S160" s="87"/>
      <c r="T160" s="87"/>
      <c r="U160" s="87"/>
      <c r="V160" s="6">
        <v>45211330</v>
      </c>
      <c r="W160" s="34">
        <v>44771364</v>
      </c>
      <c r="X160" s="87"/>
      <c r="Y160" s="87"/>
      <c r="Z160" s="87"/>
      <c r="AA160" s="87"/>
      <c r="AB160" s="87"/>
      <c r="AC160" s="87"/>
      <c r="AD160" s="87"/>
      <c r="AE160" s="87"/>
      <c r="AF160" s="93" t="s">
        <v>310</v>
      </c>
      <c r="AG160" s="23">
        <v>0</v>
      </c>
    </row>
    <row r="161" spans="2:33" ht="42" x14ac:dyDescent="0.35">
      <c r="B161" s="58"/>
      <c r="C161" s="58"/>
      <c r="D161" s="79"/>
      <c r="E161" s="66" t="s">
        <v>44</v>
      </c>
      <c r="F161" s="78"/>
      <c r="G161" s="67"/>
      <c r="H161" s="67"/>
      <c r="I161" s="67"/>
      <c r="J161" s="67"/>
      <c r="K161" s="67"/>
      <c r="L161" s="6">
        <v>312820115.66000003</v>
      </c>
      <c r="M161" s="6">
        <v>821706794.33999991</v>
      </c>
      <c r="N161" s="87"/>
      <c r="O161" s="87"/>
      <c r="P161" s="87"/>
      <c r="Q161" s="87"/>
      <c r="R161" s="87"/>
      <c r="S161" s="87"/>
      <c r="T161" s="87"/>
      <c r="U161" s="87"/>
      <c r="V161" s="6">
        <v>227464818.67000002</v>
      </c>
      <c r="W161" s="34">
        <v>148079922.89999998</v>
      </c>
      <c r="X161" s="87"/>
      <c r="Y161" s="87"/>
      <c r="Z161" s="87"/>
      <c r="AA161" s="87"/>
      <c r="AB161" s="87"/>
      <c r="AC161" s="87"/>
      <c r="AD161" s="87"/>
      <c r="AE161" s="87"/>
      <c r="AF161" s="19" t="s">
        <v>310</v>
      </c>
      <c r="AG161" s="23">
        <v>0</v>
      </c>
    </row>
    <row r="162" spans="2:33" ht="21" x14ac:dyDescent="0.35">
      <c r="B162" s="58"/>
      <c r="C162" s="58"/>
      <c r="D162" s="70" t="s">
        <v>45</v>
      </c>
      <c r="E162" s="66" t="s">
        <v>45</v>
      </c>
      <c r="F162" s="78"/>
      <c r="G162" s="67"/>
      <c r="H162" s="67"/>
      <c r="I162" s="67"/>
      <c r="J162" s="67"/>
      <c r="K162" s="67"/>
      <c r="L162" s="6">
        <v>0</v>
      </c>
      <c r="M162" s="6">
        <v>0</v>
      </c>
      <c r="N162" s="87"/>
      <c r="O162" s="87"/>
      <c r="P162" s="87"/>
      <c r="Q162" s="87"/>
      <c r="R162" s="87"/>
      <c r="S162" s="87"/>
      <c r="T162" s="87"/>
      <c r="U162" s="87"/>
      <c r="V162" s="6">
        <v>0</v>
      </c>
      <c r="W162" s="34">
        <v>0</v>
      </c>
      <c r="X162" s="87"/>
      <c r="Y162" s="87"/>
      <c r="Z162" s="87"/>
      <c r="AA162" s="87"/>
      <c r="AB162" s="87"/>
      <c r="AC162" s="87"/>
      <c r="AD162" s="87"/>
      <c r="AE162" s="87"/>
      <c r="AF162" s="16"/>
      <c r="AG162" s="23"/>
    </row>
    <row r="163" spans="2:33" ht="21" x14ac:dyDescent="0.35">
      <c r="B163" s="58"/>
      <c r="C163" s="58"/>
      <c r="D163" s="70" t="s">
        <v>46</v>
      </c>
      <c r="E163" s="66" t="s">
        <v>46</v>
      </c>
      <c r="F163" s="78"/>
      <c r="G163" s="67"/>
      <c r="H163" s="67"/>
      <c r="I163" s="67"/>
      <c r="J163" s="67"/>
      <c r="K163" s="67"/>
      <c r="L163" s="6">
        <v>0</v>
      </c>
      <c r="M163" s="6">
        <v>0</v>
      </c>
      <c r="N163" s="87"/>
      <c r="O163" s="87"/>
      <c r="P163" s="87"/>
      <c r="Q163" s="87"/>
      <c r="R163" s="87"/>
      <c r="S163" s="87"/>
      <c r="T163" s="87"/>
      <c r="U163" s="87"/>
      <c r="V163" s="6">
        <v>0</v>
      </c>
      <c r="W163" s="34">
        <v>0</v>
      </c>
      <c r="X163" s="87"/>
      <c r="Y163" s="87"/>
      <c r="Z163" s="87"/>
      <c r="AA163" s="87"/>
      <c r="AB163" s="87"/>
      <c r="AC163" s="87"/>
      <c r="AD163" s="87"/>
      <c r="AE163" s="87"/>
      <c r="AF163" s="16"/>
      <c r="AG163" s="23"/>
    </row>
    <row r="164" spans="2:33" ht="21" x14ac:dyDescent="0.35">
      <c r="B164" s="58"/>
      <c r="C164" s="58"/>
      <c r="D164" s="69" t="s">
        <v>87</v>
      </c>
      <c r="E164" s="66" t="s">
        <v>88</v>
      </c>
      <c r="F164" s="78"/>
      <c r="G164" s="67"/>
      <c r="H164" s="67"/>
      <c r="I164" s="67"/>
      <c r="J164" s="67"/>
      <c r="K164" s="67"/>
      <c r="L164" s="6">
        <v>0</v>
      </c>
      <c r="M164" s="6">
        <v>0</v>
      </c>
      <c r="N164" s="87"/>
      <c r="O164" s="87"/>
      <c r="P164" s="87"/>
      <c r="Q164" s="87"/>
      <c r="R164" s="87"/>
      <c r="S164" s="87"/>
      <c r="T164" s="87"/>
      <c r="U164" s="87"/>
      <c r="V164" s="6">
        <v>0</v>
      </c>
      <c r="W164" s="34">
        <v>0</v>
      </c>
      <c r="X164" s="87"/>
      <c r="Y164" s="87"/>
      <c r="Z164" s="87"/>
      <c r="AA164" s="87"/>
      <c r="AB164" s="87"/>
      <c r="AC164" s="87"/>
      <c r="AD164" s="87"/>
      <c r="AE164" s="87"/>
      <c r="AF164" s="16"/>
      <c r="AG164" s="23">
        <v>0</v>
      </c>
    </row>
    <row r="165" spans="2:33" ht="21" x14ac:dyDescent="0.35">
      <c r="B165" s="58"/>
      <c r="C165" s="58"/>
      <c r="D165" s="80"/>
      <c r="E165" s="66" t="s">
        <v>87</v>
      </c>
      <c r="F165" s="78"/>
      <c r="G165" s="67"/>
      <c r="H165" s="67"/>
      <c r="I165" s="67"/>
      <c r="J165" s="67"/>
      <c r="K165" s="67"/>
      <c r="L165" s="6">
        <v>0</v>
      </c>
      <c r="M165" s="6">
        <v>0</v>
      </c>
      <c r="N165" s="87"/>
      <c r="O165" s="87"/>
      <c r="P165" s="87"/>
      <c r="Q165" s="87"/>
      <c r="R165" s="87"/>
      <c r="S165" s="87"/>
      <c r="T165" s="87"/>
      <c r="U165" s="87"/>
      <c r="V165" s="6">
        <v>0</v>
      </c>
      <c r="W165" s="34">
        <v>0</v>
      </c>
      <c r="X165" s="87"/>
      <c r="Y165" s="87"/>
      <c r="Z165" s="87"/>
      <c r="AA165" s="87"/>
      <c r="AB165" s="87"/>
      <c r="AC165" s="87"/>
      <c r="AD165" s="87"/>
      <c r="AE165" s="87"/>
      <c r="AF165" s="16"/>
      <c r="AG165" s="23">
        <v>0</v>
      </c>
    </row>
    <row r="166" spans="2:33" ht="21" x14ac:dyDescent="0.35">
      <c r="B166" s="58"/>
      <c r="C166" s="58"/>
      <c r="D166" s="66" t="s">
        <v>288</v>
      </c>
      <c r="E166" s="66" t="s">
        <v>288</v>
      </c>
      <c r="F166" s="78"/>
      <c r="G166" s="67"/>
      <c r="H166" s="67"/>
      <c r="I166" s="67"/>
      <c r="J166" s="67"/>
      <c r="K166" s="67"/>
      <c r="L166" s="6">
        <v>3941845545.8999996</v>
      </c>
      <c r="M166" s="6">
        <v>3797921650.5999999</v>
      </c>
      <c r="N166" s="87"/>
      <c r="O166" s="87"/>
      <c r="P166" s="87"/>
      <c r="Q166" s="87"/>
      <c r="R166" s="87"/>
      <c r="S166" s="87"/>
      <c r="T166" s="87"/>
      <c r="U166" s="87"/>
      <c r="V166" s="6">
        <v>4043265894.1100001</v>
      </c>
      <c r="W166" s="34">
        <v>4815991130.8899994</v>
      </c>
      <c r="X166" s="87"/>
      <c r="Y166" s="87"/>
      <c r="Z166" s="87"/>
      <c r="AA166" s="87"/>
      <c r="AB166" s="87"/>
      <c r="AC166" s="87"/>
      <c r="AD166" s="87"/>
      <c r="AE166" s="87"/>
      <c r="AF166" s="16"/>
      <c r="AG166" s="23">
        <v>0</v>
      </c>
    </row>
    <row r="167" spans="2:33" ht="21.75" thickBot="1" x14ac:dyDescent="0.4">
      <c r="B167" s="58"/>
      <c r="C167" s="58"/>
      <c r="D167" s="69" t="s">
        <v>47</v>
      </c>
      <c r="E167" s="71" t="s">
        <v>47</v>
      </c>
      <c r="F167" s="81"/>
      <c r="G167" s="75"/>
      <c r="H167" s="75"/>
      <c r="I167" s="75"/>
      <c r="J167" s="75"/>
      <c r="K167" s="75"/>
      <c r="L167" s="8">
        <v>106605494.55</v>
      </c>
      <c r="M167" s="8">
        <v>38439428.509999998</v>
      </c>
      <c r="N167" s="89"/>
      <c r="O167" s="89"/>
      <c r="P167" s="89"/>
      <c r="Q167" s="89"/>
      <c r="R167" s="89"/>
      <c r="S167" s="89"/>
      <c r="T167" s="89"/>
      <c r="U167" s="89"/>
      <c r="V167" s="8">
        <v>0</v>
      </c>
      <c r="W167" s="36">
        <v>0</v>
      </c>
      <c r="X167" s="89"/>
      <c r="Y167" s="89"/>
      <c r="Z167" s="89"/>
      <c r="AA167" s="89"/>
      <c r="AB167" s="89"/>
      <c r="AC167" s="89"/>
      <c r="AD167" s="89"/>
      <c r="AE167" s="89"/>
      <c r="AF167" s="18"/>
      <c r="AG167" s="23">
        <v>0</v>
      </c>
    </row>
    <row r="168" spans="2:33" ht="42" x14ac:dyDescent="0.35">
      <c r="B168" s="57" t="s">
        <v>83</v>
      </c>
      <c r="C168" s="59" t="s">
        <v>67</v>
      </c>
      <c r="D168" s="62" t="s">
        <v>48</v>
      </c>
      <c r="E168" s="63" t="s">
        <v>49</v>
      </c>
      <c r="F168" s="76"/>
      <c r="G168" s="64"/>
      <c r="H168" s="64"/>
      <c r="I168" s="64"/>
      <c r="J168" s="64"/>
      <c r="K168" s="64"/>
      <c r="L168" s="5">
        <v>4729491804.8599997</v>
      </c>
      <c r="M168" s="5">
        <v>6073652656.7999992</v>
      </c>
      <c r="N168" s="86"/>
      <c r="O168" s="86"/>
      <c r="P168" s="86"/>
      <c r="Q168" s="86"/>
      <c r="R168" s="86"/>
      <c r="S168" s="86"/>
      <c r="T168" s="86"/>
      <c r="U168" s="86"/>
      <c r="V168" s="5">
        <v>4536461445.3800001</v>
      </c>
      <c r="W168" s="33">
        <v>4312329689.3599997</v>
      </c>
      <c r="X168" s="86"/>
      <c r="Y168" s="86"/>
      <c r="Z168" s="86"/>
      <c r="AA168" s="86"/>
      <c r="AB168" s="86"/>
      <c r="AC168" s="86"/>
      <c r="AD168" s="86"/>
      <c r="AE168" s="86"/>
      <c r="AF168" s="15"/>
      <c r="AG168" s="23">
        <v>0</v>
      </c>
    </row>
    <row r="169" spans="2:33" ht="21" x14ac:dyDescent="0.35">
      <c r="B169" s="58"/>
      <c r="C169" s="60"/>
      <c r="D169" s="77"/>
      <c r="E169" s="66" t="s">
        <v>50</v>
      </c>
      <c r="F169" s="82"/>
      <c r="G169" s="83"/>
      <c r="H169" s="83"/>
      <c r="I169" s="83"/>
      <c r="J169" s="83"/>
      <c r="K169" s="83"/>
      <c r="L169" s="9">
        <v>1079745066.1199999</v>
      </c>
      <c r="M169" s="9">
        <v>1503014131.0500002</v>
      </c>
      <c r="N169" s="90"/>
      <c r="O169" s="90"/>
      <c r="P169" s="90"/>
      <c r="Q169" s="90"/>
      <c r="R169" s="90"/>
      <c r="S169" s="90"/>
      <c r="T169" s="90"/>
      <c r="U169" s="90"/>
      <c r="V169" s="9">
        <v>1226650194.1599998</v>
      </c>
      <c r="W169" s="37">
        <v>1129528956.7</v>
      </c>
      <c r="X169" s="90"/>
      <c r="Y169" s="90"/>
      <c r="Z169" s="90"/>
      <c r="AA169" s="90"/>
      <c r="AB169" s="90"/>
      <c r="AC169" s="90"/>
      <c r="AD169" s="90"/>
      <c r="AE169" s="90"/>
      <c r="AF169" s="19"/>
      <c r="AG169" s="23"/>
    </row>
    <row r="170" spans="2:33" ht="21" x14ac:dyDescent="0.35">
      <c r="B170" s="60"/>
      <c r="C170" s="60"/>
      <c r="D170" s="77"/>
      <c r="E170" s="66" t="s">
        <v>51</v>
      </c>
      <c r="F170" s="78"/>
      <c r="G170" s="67"/>
      <c r="H170" s="67"/>
      <c r="I170" s="67"/>
      <c r="J170" s="67"/>
      <c r="K170" s="67"/>
      <c r="L170" s="6">
        <v>553906065.41999996</v>
      </c>
      <c r="M170" s="6">
        <v>187355615.72999999</v>
      </c>
      <c r="N170" s="87"/>
      <c r="O170" s="87"/>
      <c r="P170" s="87"/>
      <c r="Q170" s="87"/>
      <c r="R170" s="87"/>
      <c r="S170" s="87"/>
      <c r="T170" s="87"/>
      <c r="U170" s="87"/>
      <c r="V170" s="6">
        <v>629217474.47000003</v>
      </c>
      <c r="W170" s="34">
        <v>628037648.79000008</v>
      </c>
      <c r="X170" s="87"/>
      <c r="Y170" s="87"/>
      <c r="Z170" s="87"/>
      <c r="AA170" s="87"/>
      <c r="AB170" s="87"/>
      <c r="AC170" s="87"/>
      <c r="AD170" s="87"/>
      <c r="AE170" s="87"/>
      <c r="AF170" s="16"/>
      <c r="AG170" s="23">
        <v>0</v>
      </c>
    </row>
    <row r="171" spans="2:33" ht="42" x14ac:dyDescent="0.35">
      <c r="B171" s="60"/>
      <c r="C171" s="60"/>
      <c r="D171" s="77"/>
      <c r="E171" s="66" t="s">
        <v>52</v>
      </c>
      <c r="F171" s="78"/>
      <c r="G171" s="67"/>
      <c r="H171" s="67"/>
      <c r="I171" s="67"/>
      <c r="J171" s="67"/>
      <c r="K171" s="67"/>
      <c r="L171" s="6">
        <v>1364630357.4100001</v>
      </c>
      <c r="M171" s="6">
        <v>1364616972.1300001</v>
      </c>
      <c r="N171" s="87"/>
      <c r="O171" s="87"/>
      <c r="P171" s="87"/>
      <c r="Q171" s="87"/>
      <c r="R171" s="87"/>
      <c r="S171" s="87"/>
      <c r="T171" s="87"/>
      <c r="U171" s="87"/>
      <c r="V171" s="6">
        <v>1408531828.8099999</v>
      </c>
      <c r="W171" s="34">
        <v>1408113007.0200002</v>
      </c>
      <c r="X171" s="87"/>
      <c r="Y171" s="87"/>
      <c r="Z171" s="87"/>
      <c r="AA171" s="87"/>
      <c r="AB171" s="87"/>
      <c r="AC171" s="87"/>
      <c r="AD171" s="87"/>
      <c r="AE171" s="87"/>
      <c r="AF171" s="18"/>
      <c r="AG171" s="23">
        <v>0</v>
      </c>
    </row>
    <row r="172" spans="2:33" ht="42" x14ac:dyDescent="0.35">
      <c r="B172" s="60"/>
      <c r="C172" s="60"/>
      <c r="D172" s="77"/>
      <c r="E172" s="66" t="s">
        <v>53</v>
      </c>
      <c r="F172" s="78"/>
      <c r="G172" s="67"/>
      <c r="H172" s="67"/>
      <c r="I172" s="67"/>
      <c r="J172" s="67"/>
      <c r="K172" s="67"/>
      <c r="L172" s="6">
        <v>352471877.81999999</v>
      </c>
      <c r="M172" s="6">
        <v>392844583.74999994</v>
      </c>
      <c r="N172" s="87"/>
      <c r="O172" s="87"/>
      <c r="P172" s="87"/>
      <c r="Q172" s="87"/>
      <c r="R172" s="87"/>
      <c r="S172" s="87"/>
      <c r="T172" s="87"/>
      <c r="U172" s="87"/>
      <c r="V172" s="6">
        <v>335075920.16000003</v>
      </c>
      <c r="W172" s="34">
        <v>381316681.80999994</v>
      </c>
      <c r="X172" s="87"/>
      <c r="Y172" s="87"/>
      <c r="Z172" s="87"/>
      <c r="AA172" s="87"/>
      <c r="AB172" s="87"/>
      <c r="AC172" s="87"/>
      <c r="AD172" s="87"/>
      <c r="AE172" s="87"/>
      <c r="AF172" s="18" t="s">
        <v>310</v>
      </c>
      <c r="AG172" s="23">
        <v>0</v>
      </c>
    </row>
    <row r="173" spans="2:33" ht="42" x14ac:dyDescent="0.35">
      <c r="B173" s="60"/>
      <c r="C173" s="60"/>
      <c r="D173" s="77"/>
      <c r="E173" s="66" t="s">
        <v>54</v>
      </c>
      <c r="F173" s="78"/>
      <c r="G173" s="67"/>
      <c r="H173" s="67"/>
      <c r="I173" s="67"/>
      <c r="J173" s="67"/>
      <c r="K173" s="67"/>
      <c r="L173" s="6">
        <v>86818253.199999988</v>
      </c>
      <c r="M173" s="6">
        <v>115587575.7</v>
      </c>
      <c r="N173" s="87"/>
      <c r="O173" s="87"/>
      <c r="P173" s="87"/>
      <c r="Q173" s="87"/>
      <c r="R173" s="87"/>
      <c r="S173" s="87"/>
      <c r="T173" s="87"/>
      <c r="U173" s="87"/>
      <c r="V173" s="6">
        <v>103833378.79000001</v>
      </c>
      <c r="W173" s="34">
        <v>89731579.090000004</v>
      </c>
      <c r="X173" s="87"/>
      <c r="Y173" s="87"/>
      <c r="Z173" s="87"/>
      <c r="AA173" s="87"/>
      <c r="AB173" s="87"/>
      <c r="AC173" s="87"/>
      <c r="AD173" s="87"/>
      <c r="AE173" s="87"/>
      <c r="AF173" s="18"/>
      <c r="AG173" s="23">
        <v>0</v>
      </c>
    </row>
    <row r="174" spans="2:33" ht="42" x14ac:dyDescent="0.35">
      <c r="B174" s="60"/>
      <c r="C174" s="60"/>
      <c r="D174" s="77"/>
      <c r="E174" s="66" t="s">
        <v>55</v>
      </c>
      <c r="F174" s="78"/>
      <c r="G174" s="67"/>
      <c r="H174" s="67"/>
      <c r="I174" s="67"/>
      <c r="J174" s="67"/>
      <c r="K174" s="67"/>
      <c r="L174" s="6">
        <v>95627267.310000002</v>
      </c>
      <c r="M174" s="6">
        <v>35488977.139999993</v>
      </c>
      <c r="N174" s="87"/>
      <c r="O174" s="87"/>
      <c r="P174" s="87"/>
      <c r="Q174" s="87"/>
      <c r="R174" s="87"/>
      <c r="S174" s="87"/>
      <c r="T174" s="87"/>
      <c r="U174" s="87"/>
      <c r="V174" s="6">
        <v>89236086.620000005</v>
      </c>
      <c r="W174" s="34">
        <v>88973088.670000002</v>
      </c>
      <c r="X174" s="87"/>
      <c r="Y174" s="87"/>
      <c r="Z174" s="87"/>
      <c r="AA174" s="87"/>
      <c r="AB174" s="87"/>
      <c r="AC174" s="87"/>
      <c r="AD174" s="87"/>
      <c r="AE174" s="87"/>
      <c r="AF174" s="18"/>
      <c r="AG174" s="23">
        <v>0</v>
      </c>
    </row>
    <row r="175" spans="2:33" ht="42" x14ac:dyDescent="0.35">
      <c r="B175" s="60"/>
      <c r="C175" s="60"/>
      <c r="D175" s="79"/>
      <c r="E175" s="66" t="s">
        <v>56</v>
      </c>
      <c r="F175" s="78"/>
      <c r="G175" s="67"/>
      <c r="H175" s="67"/>
      <c r="I175" s="67"/>
      <c r="J175" s="67"/>
      <c r="K175" s="67"/>
      <c r="L175" s="6">
        <v>442200869.05000001</v>
      </c>
      <c r="M175" s="6">
        <v>884409480.48000002</v>
      </c>
      <c r="N175" s="87"/>
      <c r="O175" s="87"/>
      <c r="P175" s="87"/>
      <c r="Q175" s="87"/>
      <c r="R175" s="87"/>
      <c r="S175" s="87"/>
      <c r="T175" s="87"/>
      <c r="U175" s="87"/>
      <c r="V175" s="6">
        <v>684963159.63999999</v>
      </c>
      <c r="W175" s="34">
        <v>684919971.28000009</v>
      </c>
      <c r="X175" s="87"/>
      <c r="Y175" s="87"/>
      <c r="Z175" s="87"/>
      <c r="AA175" s="87"/>
      <c r="AB175" s="87"/>
      <c r="AC175" s="87"/>
      <c r="AD175" s="87"/>
      <c r="AE175" s="87"/>
      <c r="AF175" s="18" t="s">
        <v>310</v>
      </c>
      <c r="AG175" s="23">
        <v>0</v>
      </c>
    </row>
    <row r="176" spans="2:33" ht="21" x14ac:dyDescent="0.35">
      <c r="B176" s="60"/>
      <c r="C176" s="60"/>
      <c r="D176" s="69" t="s">
        <v>46</v>
      </c>
      <c r="E176" s="66" t="s">
        <v>57</v>
      </c>
      <c r="F176" s="78"/>
      <c r="G176" s="67"/>
      <c r="H176" s="67"/>
      <c r="I176" s="67"/>
      <c r="J176" s="67"/>
      <c r="K176" s="67"/>
      <c r="L176" s="6">
        <v>639946750.17000008</v>
      </c>
      <c r="M176" s="6">
        <v>647390029.65999997</v>
      </c>
      <c r="N176" s="87"/>
      <c r="O176" s="87"/>
      <c r="P176" s="87"/>
      <c r="Q176" s="87"/>
      <c r="R176" s="87"/>
      <c r="S176" s="87"/>
      <c r="T176" s="87"/>
      <c r="U176" s="87"/>
      <c r="V176" s="6">
        <v>1611897668</v>
      </c>
      <c r="W176" s="34">
        <v>39660949.519999951</v>
      </c>
      <c r="X176" s="87"/>
      <c r="Y176" s="87"/>
      <c r="Z176" s="87"/>
      <c r="AA176" s="87"/>
      <c r="AB176" s="87"/>
      <c r="AC176" s="87"/>
      <c r="AD176" s="87"/>
      <c r="AE176" s="87"/>
      <c r="AF176" s="18"/>
      <c r="AG176" s="23">
        <v>0</v>
      </c>
    </row>
    <row r="177" spans="2:33" ht="21" x14ac:dyDescent="0.35">
      <c r="B177" s="60"/>
      <c r="C177" s="60"/>
      <c r="D177" s="77"/>
      <c r="E177" s="66" t="s">
        <v>58</v>
      </c>
      <c r="F177" s="78"/>
      <c r="G177" s="67"/>
      <c r="H177" s="67"/>
      <c r="I177" s="67"/>
      <c r="J177" s="67"/>
      <c r="K177" s="67"/>
      <c r="L177" s="6">
        <v>0</v>
      </c>
      <c r="M177" s="6">
        <v>0</v>
      </c>
      <c r="N177" s="87"/>
      <c r="O177" s="87"/>
      <c r="P177" s="87"/>
      <c r="Q177" s="87"/>
      <c r="R177" s="87"/>
      <c r="S177" s="87"/>
      <c r="T177" s="87"/>
      <c r="U177" s="87"/>
      <c r="V177" s="6">
        <v>0</v>
      </c>
      <c r="W177" s="34">
        <v>0</v>
      </c>
      <c r="X177" s="87"/>
      <c r="Y177" s="87"/>
      <c r="Z177" s="87"/>
      <c r="AA177" s="87"/>
      <c r="AB177" s="87"/>
      <c r="AC177" s="87"/>
      <c r="AD177" s="87"/>
      <c r="AE177" s="87"/>
      <c r="AF177" s="18"/>
      <c r="AG177" s="23">
        <v>0</v>
      </c>
    </row>
    <row r="178" spans="2:33" ht="21" x14ac:dyDescent="0.35">
      <c r="B178" s="60"/>
      <c r="C178" s="60"/>
      <c r="D178" s="77"/>
      <c r="E178" s="66" t="s">
        <v>59</v>
      </c>
      <c r="F178" s="78"/>
      <c r="G178" s="67"/>
      <c r="H178" s="67"/>
      <c r="I178" s="67"/>
      <c r="J178" s="67"/>
      <c r="K178" s="67"/>
      <c r="L178" s="6">
        <v>0</v>
      </c>
      <c r="M178" s="6">
        <v>0</v>
      </c>
      <c r="N178" s="87"/>
      <c r="O178" s="87"/>
      <c r="P178" s="87"/>
      <c r="Q178" s="87"/>
      <c r="R178" s="87"/>
      <c r="S178" s="87"/>
      <c r="T178" s="87"/>
      <c r="U178" s="87"/>
      <c r="V178" s="6">
        <v>0</v>
      </c>
      <c r="W178" s="34">
        <v>0</v>
      </c>
      <c r="X178" s="87"/>
      <c r="Y178" s="87"/>
      <c r="Z178" s="87"/>
      <c r="AA178" s="87"/>
      <c r="AB178" s="87"/>
      <c r="AC178" s="87"/>
      <c r="AD178" s="87"/>
      <c r="AE178" s="87"/>
      <c r="AF178" s="18"/>
      <c r="AG178" s="23">
        <v>0</v>
      </c>
    </row>
    <row r="179" spans="2:33" ht="42" x14ac:dyDescent="0.35">
      <c r="B179" s="60"/>
      <c r="C179" s="60"/>
      <c r="D179" s="79"/>
      <c r="E179" s="66" t="s">
        <v>60</v>
      </c>
      <c r="F179" s="78"/>
      <c r="G179" s="67"/>
      <c r="H179" s="67"/>
      <c r="I179" s="67"/>
      <c r="J179" s="67"/>
      <c r="K179" s="67"/>
      <c r="L179" s="6">
        <v>1237411535.0799999</v>
      </c>
      <c r="M179" s="6">
        <v>1379760580.46</v>
      </c>
      <c r="N179" s="87"/>
      <c r="O179" s="87"/>
      <c r="P179" s="87"/>
      <c r="Q179" s="87"/>
      <c r="R179" s="87"/>
      <c r="S179" s="87"/>
      <c r="T179" s="87"/>
      <c r="U179" s="87"/>
      <c r="V179" s="6">
        <v>426233074</v>
      </c>
      <c r="W179" s="34">
        <v>509537850.15999997</v>
      </c>
      <c r="X179" s="87"/>
      <c r="Y179" s="87"/>
      <c r="Z179" s="87"/>
      <c r="AA179" s="87"/>
      <c r="AB179" s="87"/>
      <c r="AC179" s="87"/>
      <c r="AD179" s="87"/>
      <c r="AE179" s="87"/>
      <c r="AF179" s="18" t="s">
        <v>310</v>
      </c>
      <c r="AG179" s="23">
        <v>0</v>
      </c>
    </row>
    <row r="180" spans="2:33" ht="42" x14ac:dyDescent="0.35">
      <c r="B180" s="60"/>
      <c r="C180" s="60"/>
      <c r="D180" s="69" t="s">
        <v>61</v>
      </c>
      <c r="E180" s="66" t="s">
        <v>62</v>
      </c>
      <c r="F180" s="78"/>
      <c r="G180" s="67"/>
      <c r="H180" s="67"/>
      <c r="I180" s="67"/>
      <c r="J180" s="67"/>
      <c r="K180" s="67"/>
      <c r="L180" s="6">
        <v>0</v>
      </c>
      <c r="M180" s="6">
        <v>0</v>
      </c>
      <c r="N180" s="87"/>
      <c r="O180" s="87"/>
      <c r="P180" s="87"/>
      <c r="Q180" s="87"/>
      <c r="R180" s="87"/>
      <c r="S180" s="87"/>
      <c r="T180" s="87"/>
      <c r="U180" s="87"/>
      <c r="V180" s="6">
        <v>0</v>
      </c>
      <c r="W180" s="34">
        <v>0</v>
      </c>
      <c r="X180" s="87"/>
      <c r="Y180" s="87"/>
      <c r="Z180" s="87"/>
      <c r="AA180" s="87"/>
      <c r="AB180" s="87"/>
      <c r="AC180" s="87"/>
      <c r="AD180" s="87"/>
      <c r="AE180" s="87"/>
      <c r="AF180" s="18"/>
      <c r="AG180" s="23">
        <v>0</v>
      </c>
    </row>
    <row r="181" spans="2:33" ht="21" x14ac:dyDescent="0.35">
      <c r="B181" s="60"/>
      <c r="C181" s="60"/>
      <c r="D181" s="77"/>
      <c r="E181" s="66" t="s">
        <v>63</v>
      </c>
      <c r="F181" s="78"/>
      <c r="G181" s="67"/>
      <c r="H181" s="67"/>
      <c r="I181" s="67"/>
      <c r="J181" s="67"/>
      <c r="K181" s="67"/>
      <c r="L181" s="6">
        <v>0</v>
      </c>
      <c r="M181" s="6">
        <v>0</v>
      </c>
      <c r="N181" s="87"/>
      <c r="O181" s="87"/>
      <c r="P181" s="87"/>
      <c r="Q181" s="87"/>
      <c r="R181" s="87"/>
      <c r="S181" s="87"/>
      <c r="T181" s="87"/>
      <c r="U181" s="87"/>
      <c r="V181" s="6">
        <v>0</v>
      </c>
      <c r="W181" s="34">
        <v>0</v>
      </c>
      <c r="X181" s="87"/>
      <c r="Y181" s="87"/>
      <c r="Z181" s="87"/>
      <c r="AA181" s="87"/>
      <c r="AB181" s="87"/>
      <c r="AC181" s="87"/>
      <c r="AD181" s="87"/>
      <c r="AE181" s="87"/>
      <c r="AF181" s="18"/>
      <c r="AG181" s="23">
        <v>0</v>
      </c>
    </row>
    <row r="182" spans="2:33" ht="21" x14ac:dyDescent="0.35">
      <c r="B182" s="60"/>
      <c r="C182" s="60"/>
      <c r="D182" s="79"/>
      <c r="E182" s="66" t="s">
        <v>85</v>
      </c>
      <c r="F182" s="78"/>
      <c r="G182" s="67"/>
      <c r="H182" s="67"/>
      <c r="I182" s="67"/>
      <c r="J182" s="67"/>
      <c r="K182" s="67"/>
      <c r="L182" s="6">
        <v>0</v>
      </c>
      <c r="M182" s="6">
        <v>0</v>
      </c>
      <c r="N182" s="87"/>
      <c r="O182" s="87"/>
      <c r="P182" s="87"/>
      <c r="Q182" s="87"/>
      <c r="R182" s="87"/>
      <c r="S182" s="87"/>
      <c r="T182" s="87"/>
      <c r="U182" s="87"/>
      <c r="V182" s="6">
        <v>0</v>
      </c>
      <c r="W182" s="34">
        <v>0</v>
      </c>
      <c r="X182" s="87"/>
      <c r="Y182" s="87"/>
      <c r="Z182" s="87"/>
      <c r="AA182" s="87"/>
      <c r="AB182" s="87"/>
      <c r="AC182" s="87"/>
      <c r="AD182" s="87"/>
      <c r="AE182" s="87"/>
      <c r="AF182" s="18"/>
      <c r="AG182" s="23">
        <v>0</v>
      </c>
    </row>
    <row r="183" spans="2:33" ht="42" x14ac:dyDescent="0.35">
      <c r="B183" s="60"/>
      <c r="C183" s="60"/>
      <c r="D183" s="66" t="s">
        <v>64</v>
      </c>
      <c r="E183" s="66" t="s">
        <v>64</v>
      </c>
      <c r="F183" s="78"/>
      <c r="G183" s="67"/>
      <c r="H183" s="67"/>
      <c r="I183" s="67"/>
      <c r="J183" s="67"/>
      <c r="K183" s="67"/>
      <c r="L183" s="6">
        <v>1677664975.7400002</v>
      </c>
      <c r="M183" s="6">
        <v>1271709838.6300001</v>
      </c>
      <c r="N183" s="87"/>
      <c r="O183" s="87"/>
      <c r="P183" s="87"/>
      <c r="Q183" s="87"/>
      <c r="R183" s="87"/>
      <c r="S183" s="87"/>
      <c r="T183" s="87"/>
      <c r="U183" s="87"/>
      <c r="V183" s="6">
        <v>1648612735</v>
      </c>
      <c r="W183" s="34">
        <v>1785604173.0799999</v>
      </c>
      <c r="X183" s="87"/>
      <c r="Y183" s="87"/>
      <c r="Z183" s="87"/>
      <c r="AA183" s="87"/>
      <c r="AB183" s="87"/>
      <c r="AC183" s="87"/>
      <c r="AD183" s="87"/>
      <c r="AE183" s="87"/>
      <c r="AF183" s="18" t="s">
        <v>310</v>
      </c>
      <c r="AG183" s="23">
        <v>0</v>
      </c>
    </row>
    <row r="184" spans="2:33" ht="21.75" thickBot="1" x14ac:dyDescent="0.4">
      <c r="B184" s="61"/>
      <c r="C184" s="61"/>
      <c r="D184" s="84" t="s">
        <v>86</v>
      </c>
      <c r="E184" s="72" t="s">
        <v>86</v>
      </c>
      <c r="F184" s="85"/>
      <c r="G184" s="73"/>
      <c r="H184" s="73"/>
      <c r="I184" s="73"/>
      <c r="J184" s="73"/>
      <c r="K184" s="73"/>
      <c r="L184" s="7">
        <v>469490.72000000009</v>
      </c>
      <c r="M184" s="7">
        <v>424465.5</v>
      </c>
      <c r="N184" s="88"/>
      <c r="O184" s="88"/>
      <c r="P184" s="88"/>
      <c r="Q184" s="88"/>
      <c r="R184" s="88"/>
      <c r="S184" s="88"/>
      <c r="T184" s="88"/>
      <c r="U184" s="88"/>
      <c r="V184" s="7">
        <v>406618.43</v>
      </c>
      <c r="W184" s="35">
        <v>363590.08</v>
      </c>
      <c r="X184" s="88"/>
      <c r="Y184" s="88"/>
      <c r="Z184" s="88"/>
      <c r="AA184" s="88"/>
      <c r="AB184" s="88"/>
      <c r="AC184" s="88"/>
      <c r="AD184" s="88"/>
      <c r="AE184" s="88"/>
      <c r="AF184" s="17"/>
      <c r="AG184" s="23">
        <v>0</v>
      </c>
    </row>
    <row r="185" spans="2:33" ht="27" customHeight="1" x14ac:dyDescent="0.25">
      <c r="B185" s="43" t="s">
        <v>268</v>
      </c>
    </row>
    <row r="188" spans="2:33" x14ac:dyDescent="0.25">
      <c r="AF188" s="22"/>
    </row>
    <row r="189" spans="2:33" x14ac:dyDescent="0.25">
      <c r="AF189" s="22"/>
    </row>
    <row r="190" spans="2:33" x14ac:dyDescent="0.25">
      <c r="AF190" s="22"/>
    </row>
    <row r="191" spans="2:33" x14ac:dyDescent="0.25">
      <c r="AF191" s="22"/>
    </row>
    <row r="192" spans="2:33" x14ac:dyDescent="0.25">
      <c r="AF192" s="22"/>
    </row>
    <row r="193" spans="32:32" x14ac:dyDescent="0.25">
      <c r="AF193" s="22"/>
    </row>
    <row r="194" spans="32:32" x14ac:dyDescent="0.25">
      <c r="AF194" s="22"/>
    </row>
    <row r="195" spans="32:32" x14ac:dyDescent="0.25">
      <c r="AF195" s="22"/>
    </row>
    <row r="196" spans="32:32" x14ac:dyDescent="0.25">
      <c r="AF196" s="22"/>
    </row>
    <row r="197" spans="32:32" x14ac:dyDescent="0.25">
      <c r="AF197" s="22"/>
    </row>
    <row r="198" spans="32:32" x14ac:dyDescent="0.25">
      <c r="AF198" s="22"/>
    </row>
    <row r="199" spans="32:32" x14ac:dyDescent="0.25">
      <c r="AF199" s="22"/>
    </row>
    <row r="200" spans="32:32" x14ac:dyDescent="0.25">
      <c r="AF200" s="22"/>
    </row>
    <row r="201" spans="32:32" x14ac:dyDescent="0.25">
      <c r="AF201" s="22"/>
    </row>
    <row r="202" spans="32:32" x14ac:dyDescent="0.25">
      <c r="AF202" s="22"/>
    </row>
    <row r="203" spans="32:32" x14ac:dyDescent="0.25">
      <c r="AF203" s="22"/>
    </row>
    <row r="204" spans="32:32" x14ac:dyDescent="0.25">
      <c r="AF204" s="22"/>
    </row>
  </sheetData>
  <dataConsolidate/>
  <mergeCells count="1">
    <mergeCell ref="B2:C2"/>
  </mergeCells>
  <dataValidations count="1">
    <dataValidation type="decimal" allowBlank="1" showInputMessage="1" showErrorMessage="1" error="Debe introducir un número" sqref="L11:AE184">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D11:D121</xm:sqref>
        </x14:dataValidation>
        <x14:dataValidation type="list" allowBlank="1" showInputMessage="1" showErrorMessage="1" error="Debe seleccionar una opción de la lista desplegable">
          <x14:formula1>
            <xm:f>#REF!</xm:f>
          </x14:formula1>
          <xm:sqref>G11:H121</xm:sqref>
        </x14:dataValidation>
        <x14:dataValidation type="list" allowBlank="1" showInputMessage="1" showErrorMessage="1" error="Debe seleccionar una opción de la lista desplegable">
          <x14:formula1>
            <xm:f>#REF!</xm:f>
          </x14:formula1>
          <xm:sqref>D122:D126</xm:sqref>
        </x14:dataValidation>
        <x14:dataValidation type="list" allowBlank="1" showInputMessage="1" showErrorMessage="1" error="Debe seleccionar una opción de la lista desplegable">
          <x14:formula1>
            <xm:f>#REF!</xm:f>
          </x14:formula1>
          <xm:sqref>G122:H126</xm:sqref>
        </x14:dataValidation>
        <x14:dataValidation type="list" allowBlank="1" showInputMessage="1" showErrorMessage="1" error="Debe seleccionar una opción de la lista desplegable">
          <x14:formula1>
            <xm:f>#REF!</xm:f>
          </x14:formula1>
          <xm:sqref>E11:E126</xm:sqref>
        </x14:dataValidation>
        <x14:dataValidation type="list" allowBlank="1" showInputMessage="1" showErrorMessage="1" error="Debe seleccionar una opción de la lista desplegable">
          <x14:formula1>
            <xm:f>#REF!</xm:f>
          </x14:formula1>
          <xm:sqref>K11:K126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2020-02-26T20:45:25Z</cp:lastPrinted>
  <dcterms:created xsi:type="dcterms:W3CDTF">2017-04-19T00:32:02Z</dcterms:created>
  <dcterms:modified xsi:type="dcterms:W3CDTF">2020-08-28T22:06:11Z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