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5" i="1" l="1"/>
  <c r="W56" i="1"/>
  <c r="V56" i="1"/>
</calcChain>
</file>

<file path=xl/sharedStrings.xml><?xml version="1.0" encoding="utf-8"?>
<sst xmlns="http://schemas.openxmlformats.org/spreadsheetml/2006/main" count="207" uniqueCount="118">
  <si>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</si>
  <si>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</si>
  <si>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</si>
  <si>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</si>
  <si>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</si>
  <si>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</si>
  <si>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</si>
  <si>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</si>
  <si>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</si>
  <si>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</si>
  <si>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</si>
  <si>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</si>
  <si>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</si>
  <si>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</si>
  <si>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</si>
  <si>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</si>
  <si>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</si>
  <si>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</si>
  <si>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</si>
  <si>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</si>
  <si>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</si>
  <si>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</si>
  <si>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</si>
  <si>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</si>
  <si>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</si>
  <si>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</si>
  <si>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</si>
  <si>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</si>
  <si>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</si>
  <si>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</si>
  <si>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</si>
  <si>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</si>
  <si>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</si>
  <si>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</si>
  <si>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</si>
  <si>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</si>
  <si>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</si>
  <si>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</si>
  <si>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</si>
  <si>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</si>
  <si>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</si>
  <si>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</si>
  <si>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</si>
  <si>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</si>
  <si>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</si>
  <si>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</si>
  <si>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</si>
  <si>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</si>
  <si>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</si>
  <si>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</si>
  <si>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</si>
  <si>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</si>
  <si>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</si>
  <si>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</si>
  <si>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</si>
  <si>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</si>
  <si>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</si>
  <si>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</si>
  <si>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</si>
  <si>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</si>
  <si>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</si>
  <si>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</si>
  <si>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</si>
  <si>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</si>
  <si>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</si>
  <si>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</si>
  <si>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</si>
  <si>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</si>
  <si>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</si>
  <si>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</si>
  <si>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</si>
  <si>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</si>
  <si>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</si>
  <si>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</si>
  <si>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</si>
  <si>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</si>
  <si>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</si>
  <si>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</si>
  <si>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</si>
  <si>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</si>
  <si>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</si>
  <si>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</si>
  <si>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</si>
  <si>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</si>
  <si>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</si>
  <si>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</si>
  <si>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</si>
  <si>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</si>
  <si>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</si>
  <si>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</si>
  <si>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</si>
  <si>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</si>
  <si>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</si>
  <si>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</si>
  <si>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</si>
  <si>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</si>
  <si>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</si>
  <si>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</si>
  <si>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</si>
  <si>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</si>
  <si>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sda</t>
  </si>
  <si>
    <t>Coahuila de Zaragoza</t>
  </si>
  <si>
    <t>Saltillo</t>
  </si>
  <si>
    <t>http://transparencia.saltillo.gob.mx/Articulo%2021/XXV.%20Informes%20de%20avances%20de%20gesti%c3%b3n%20financiera%20trimestral%20y%20la%20cuenta%20p%c3%bablica%20anual/2020/Informe%20de%20avance%20de%20gesti%c3%b3n%20financiera%20segundo%20trimestre/</t>
  </si>
  <si>
    <t>Líneas de Crédito Contingente</t>
  </si>
  <si>
    <t>267/2005</t>
  </si>
  <si>
    <t>Participaciones / Aportaciones</t>
  </si>
  <si>
    <t>Municipio de Saltillo Coahuila</t>
  </si>
  <si>
    <t>Banorte</t>
  </si>
  <si>
    <t>106/2002</t>
  </si>
  <si>
    <t>429/1998</t>
  </si>
  <si>
    <t>716/1996</t>
  </si>
  <si>
    <t>717/1996</t>
  </si>
  <si>
    <t>1025/1995</t>
  </si>
  <si>
    <t>HSBC</t>
  </si>
  <si>
    <t>1068-RA/94</t>
  </si>
  <si>
    <t>Comercializadora Martizz, SA de CV, MD Iluminacion Nacional, SA de CV, y Constructora Maiz Mier, SA de CV</t>
  </si>
  <si>
    <t>P05-0819017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</si>
</sst>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Coahuila/COAHUILA_SALTILLO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1:32" x14ac:dyDescent="0.45">
      <c r="A1" s="3" t="s">
        <v>100</v>
      </c>
    </row>
    <row r="2" spans="1:32" ht="30" customHeight="1" x14ac:dyDescent="0.45">
      <c r="B2" s="50" t="s">
        <v>0</v>
      </c>
      <c r="C2" s="50"/>
    </row>
    <row r="3" spans="1:32" ht="30" customHeight="1" x14ac:dyDescent="0.45">
      <c r="B3" s="30" t="s">
        <v>1</v>
      </c>
      <c r="C3" s="1" t="s">
        <v>101</v>
      </c>
    </row>
    <row r="4" spans="1:32" ht="30" customHeight="1" x14ac:dyDescent="0.45">
      <c r="B4" s="30" t="s">
        <v>2</v>
      </c>
      <c r="C4" s="1" t="s">
        <v>102</v>
      </c>
    </row>
    <row r="5" spans="1:32" ht="30" customHeight="1" x14ac:dyDescent="0.45">
      <c r="B5" s="30" t="s">
        <v>3</v>
      </c>
      <c r="C5" s="1" t="s">
        <v>103</v>
      </c>
    </row>
    <row r="6" spans="1:32" ht="30" customHeight="1" x14ac:dyDescent="0.45">
      <c r="B6" s="30" t="s">
        <v>4</v>
      </c>
      <c r="C6" s="1" t="s">
        <v>103</v>
      </c>
    </row>
    <row r="7" spans="1:32" ht="24.75" thickBot="1" x14ac:dyDescent="0.5"/>
    <row r="8" spans="1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1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1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1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1:32" ht="30" customHeight="1" x14ac:dyDescent="0.45">
      <c r="B12" s="8" t="s">
        <v>21</v>
      </c>
      <c r="C12" s="5" t="s">
        <v>22</v>
      </c>
      <c r="D12" s="21" t="s">
        <v>104</v>
      </c>
      <c r="E12" s="21" t="s">
        <v>91</v>
      </c>
      <c r="F12" s="21" t="s">
        <v>105</v>
      </c>
      <c r="G12" s="21" t="s">
        <v>48</v>
      </c>
      <c r="H12" s="21" t="s">
        <v>106</v>
      </c>
      <c r="I12" s="21" t="s">
        <v>107</v>
      </c>
      <c r="J12" s="24">
        <v>33556305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1:32" ht="30" customHeight="1" x14ac:dyDescent="0.45">
      <c r="B13" s="9"/>
      <c r="C13" s="4"/>
      <c r="D13" s="19" t="s">
        <v>90</v>
      </c>
      <c r="E13" s="19" t="s">
        <v>108</v>
      </c>
      <c r="F13" s="19" t="s">
        <v>109</v>
      </c>
      <c r="G13" s="19"/>
      <c r="H13" s="19"/>
      <c r="I13" s="19" t="s">
        <v>107</v>
      </c>
      <c r="J13" s="25">
        <v>37000000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1:32" ht="30" customHeight="1" x14ac:dyDescent="0.45">
      <c r="B14" s="9"/>
      <c r="C14" s="4"/>
      <c r="D14" s="14" t="s">
        <v>90</v>
      </c>
      <c r="E14" s="14" t="s">
        <v>91</v>
      </c>
      <c r="F14" s="14" t="s">
        <v>110</v>
      </c>
      <c r="G14" s="14"/>
      <c r="H14" s="14"/>
      <c r="I14" s="14" t="s">
        <v>107</v>
      </c>
      <c r="J14" s="26">
        <v>17237410</v>
      </c>
      <c r="K14" s="14" t="s">
        <v>92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1:32" ht="30" customHeight="1" x14ac:dyDescent="0.45">
      <c r="B15" s="9"/>
      <c r="C15" s="4"/>
      <c r="D15" s="14" t="s">
        <v>90</v>
      </c>
      <c r="E15" s="14" t="s">
        <v>91</v>
      </c>
      <c r="F15" s="14" t="s">
        <v>111</v>
      </c>
      <c r="G15" s="14"/>
      <c r="H15" s="14"/>
      <c r="I15" s="14" t="s">
        <v>107</v>
      </c>
      <c r="J15" s="26">
        <v>12404748.4</v>
      </c>
      <c r="K15" s="14" t="s">
        <v>92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1:32" ht="30" customHeight="1" x14ac:dyDescent="0.45">
      <c r="B16" s="10"/>
      <c r="C16" s="4"/>
      <c r="D16" s="14" t="s">
        <v>90</v>
      </c>
      <c r="E16" s="14" t="s">
        <v>91</v>
      </c>
      <c r="F16" s="14" t="s">
        <v>112</v>
      </c>
      <c r="G16" s="14"/>
      <c r="H16" s="14"/>
      <c r="I16" s="14" t="s">
        <v>107</v>
      </c>
      <c r="J16" s="26">
        <v>8090540.3099999996</v>
      </c>
      <c r="K16" s="14" t="s">
        <v>92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 t="s">
        <v>90</v>
      </c>
      <c r="E17" s="14" t="s">
        <v>91</v>
      </c>
      <c r="F17" s="14" t="s">
        <v>113</v>
      </c>
      <c r="G17" s="14"/>
      <c r="H17" s="14"/>
      <c r="I17" s="14" t="s">
        <v>107</v>
      </c>
      <c r="J17" s="26">
        <v>12426647.07</v>
      </c>
      <c r="K17" s="14" t="s">
        <v>92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 t="s">
        <v>90</v>
      </c>
      <c r="E18" s="14" t="s">
        <v>114</v>
      </c>
      <c r="F18" s="14" t="s">
        <v>115</v>
      </c>
      <c r="G18" s="14"/>
      <c r="H18" s="14"/>
      <c r="I18" s="14" t="s">
        <v>107</v>
      </c>
      <c r="J18" s="26">
        <v>9194619</v>
      </c>
      <c r="K18" s="14" t="s">
        <v>92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 t="s">
        <v>90</v>
      </c>
      <c r="E20" s="14" t="s">
        <v>116</v>
      </c>
      <c r="F20" s="14" t="s">
        <v>117</v>
      </c>
      <c r="G20" s="14" t="s">
        <v>57</v>
      </c>
      <c r="H20" s="14" t="s">
        <v>106</v>
      </c>
      <c r="I20" s="14" t="s">
        <v>107</v>
      </c>
      <c r="J20" s="26">
        <v>423727227.38999999</v>
      </c>
      <c r="K20" s="14" t="s">
        <v>92</v>
      </c>
      <c r="L20" s="26">
        <v>1444999.99</v>
      </c>
      <c r="M20" s="26">
        <v>17190508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9445254</v>
      </c>
      <c r="W20" s="26">
        <v>15867881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19183413.43</v>
      </c>
      <c r="M37" s="28">
        <v>56875347.57</v>
      </c>
      <c r="N37" s="15"/>
      <c r="O37" s="15"/>
      <c r="P37" s="15"/>
      <c r="Q37" s="15"/>
      <c r="R37" s="15"/>
      <c r="S37" s="15"/>
      <c r="T37" s="15"/>
      <c r="U37" s="15"/>
      <c r="V37" s="28">
        <v>22326980.34</v>
      </c>
      <c r="W37" s="28">
        <v>18530110.949999999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4234604.08</v>
      </c>
      <c r="M38" s="26">
        <v>1103717.1100000001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91370652.980000004</v>
      </c>
      <c r="M39" s="26">
        <v>70202956.519999996</v>
      </c>
      <c r="N39" s="16"/>
      <c r="O39" s="16"/>
      <c r="P39" s="16"/>
      <c r="Q39" s="16"/>
      <c r="R39" s="16"/>
      <c r="S39" s="16"/>
      <c r="T39" s="16"/>
      <c r="U39" s="16"/>
      <c r="V39" s="26">
        <v>48722037.976000004</v>
      </c>
      <c r="W39" s="26">
        <v>60175220.925999999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274500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245084.14</v>
      </c>
      <c r="W46" s="28">
        <v>261457.59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533122260.88999999</v>
      </c>
      <c r="M47" s="26">
        <v>381422345.58999997</v>
      </c>
      <c r="N47" s="16"/>
      <c r="O47" s="16"/>
      <c r="P47" s="16"/>
      <c r="Q47" s="16"/>
      <c r="R47" s="16"/>
      <c r="S47" s="16"/>
      <c r="T47" s="16"/>
      <c r="U47" s="16"/>
      <c r="V47" s="26">
        <v>540969512.08369994</v>
      </c>
      <c r="W47" s="26">
        <v>502681958.80369997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489582130.36000001</v>
      </c>
      <c r="M49" s="28">
        <v>645742872.77999997</v>
      </c>
      <c r="N49" s="23"/>
      <c r="O49" s="23"/>
      <c r="P49" s="23"/>
      <c r="Q49" s="23"/>
      <c r="R49" s="23"/>
      <c r="S49" s="23"/>
      <c r="T49" s="23"/>
      <c r="U49" s="23"/>
      <c r="V49" s="28">
        <v>258125606.86000001</v>
      </c>
      <c r="W49" s="28">
        <v>61337471.920000002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3034241.13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34038888.07</v>
      </c>
      <c r="M51" s="26">
        <v>37539492.300000004</v>
      </c>
      <c r="N51" s="18"/>
      <c r="O51" s="18"/>
      <c r="P51" s="18"/>
      <c r="Q51" s="18"/>
      <c r="R51" s="18"/>
      <c r="S51" s="18"/>
      <c r="T51" s="18"/>
      <c r="U51" s="18"/>
      <c r="V51" s="26">
        <v>25274879.09</v>
      </c>
      <c r="W51" s="26">
        <v>2026102.73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199764888.38</v>
      </c>
      <c r="M52" s="26">
        <v>279207843.10000008</v>
      </c>
      <c r="N52" s="16"/>
      <c r="O52" s="16"/>
      <c r="P52" s="16"/>
      <c r="Q52" s="16"/>
      <c r="R52" s="16"/>
      <c r="S52" s="16"/>
      <c r="T52" s="16"/>
      <c r="U52" s="16"/>
      <c r="V52" s="26">
        <v>83592716.650000006</v>
      </c>
      <c r="W52" s="26">
        <v>44635615.840000004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64620813.560000002</v>
      </c>
      <c r="M53" s="26">
        <v>57156377.159999996</v>
      </c>
      <c r="N53" s="16"/>
      <c r="O53" s="16"/>
      <c r="P53" s="16"/>
      <c r="Q53" s="16"/>
      <c r="R53" s="16"/>
      <c r="S53" s="16"/>
      <c r="T53" s="16"/>
      <c r="U53" s="16"/>
      <c r="V53" s="26">
        <v>8709862.3399999999</v>
      </c>
      <c r="W53" s="26">
        <v>7811065.9900000002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46935967.969999999</v>
      </c>
      <c r="M54" s="26">
        <v>61395150.350000001</v>
      </c>
      <c r="N54" s="16"/>
      <c r="O54" s="16"/>
      <c r="P54" s="16"/>
      <c r="Q54" s="16"/>
      <c r="R54" s="16"/>
      <c r="S54" s="16"/>
      <c r="T54" s="16"/>
      <c r="U54" s="16"/>
      <c r="V54" s="26">
        <v>16155482.390000001</v>
      </c>
      <c r="W54" s="26">
        <v>11624096.380000001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556968126</v>
      </c>
      <c r="M56" s="26">
        <v>709131789.92000008</v>
      </c>
      <c r="N56" s="16"/>
      <c r="O56" s="16"/>
      <c r="P56" s="16"/>
      <c r="Q56" s="16"/>
      <c r="R56" s="16"/>
      <c r="S56" s="16"/>
      <c r="T56" s="16"/>
      <c r="U56" s="16"/>
      <c r="V56" s="26">
        <f>161291573+25000000</f>
        <v>186291573</v>
      </c>
      <c r="W56" s="26">
        <f>164399014</f>
        <v>164399014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116078100</v>
      </c>
      <c r="M57" s="26">
        <v>154617732</v>
      </c>
      <c r="N57" s="16"/>
      <c r="O57" s="16"/>
      <c r="P57" s="16"/>
      <c r="Q57" s="16"/>
      <c r="R57" s="16"/>
      <c r="S57" s="16"/>
      <c r="T57" s="16"/>
      <c r="U57" s="16"/>
      <c r="V57" s="26">
        <v>40460558</v>
      </c>
      <c r="W57" s="26">
        <v>37974272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38083788</v>
      </c>
      <c r="M58" s="26">
        <v>50475852</v>
      </c>
      <c r="N58" s="16"/>
      <c r="O58" s="16"/>
      <c r="P58" s="16"/>
      <c r="Q58" s="16"/>
      <c r="R58" s="16"/>
      <c r="S58" s="16"/>
      <c r="T58" s="16"/>
      <c r="U58" s="16"/>
      <c r="V58" s="26">
        <v>11328434</v>
      </c>
      <c r="W58" s="26">
        <v>15319992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16444518</v>
      </c>
      <c r="M61" s="26">
        <v>21897636</v>
      </c>
      <c r="N61" s="16"/>
      <c r="O61" s="16"/>
      <c r="P61" s="16"/>
      <c r="Q61" s="16"/>
      <c r="R61" s="16"/>
      <c r="S61" s="16"/>
      <c r="T61" s="16"/>
      <c r="U61" s="16"/>
      <c r="V61" s="26">
        <v>5627481</v>
      </c>
      <c r="W61" s="26">
        <v>2931785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24936948</v>
      </c>
      <c r="M64" s="26">
        <v>33207588</v>
      </c>
      <c r="N64" s="16"/>
      <c r="O64" s="16"/>
      <c r="P64" s="16"/>
      <c r="Q64" s="16"/>
      <c r="R64" s="16"/>
      <c r="S64" s="16"/>
      <c r="T64" s="16"/>
      <c r="U64" s="16"/>
      <c r="V64" s="26">
        <v>5449793</v>
      </c>
      <c r="W64" s="26">
        <v>4681671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119225516</v>
      </c>
      <c r="M65" s="26">
        <v>181378572</v>
      </c>
      <c r="N65" s="16"/>
      <c r="O65" s="16"/>
      <c r="P65" s="16"/>
      <c r="Q65" s="16"/>
      <c r="R65" s="16"/>
      <c r="S65" s="16"/>
      <c r="T65" s="16"/>
      <c r="U65" s="16"/>
      <c r="V65" s="26">
        <v>74111135</v>
      </c>
      <c r="W65" s="26">
        <f>53587051+1219248</f>
        <v>54806299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45448556</v>
      </c>
      <c r="N66" s="16"/>
      <c r="O66" s="16"/>
      <c r="P66" s="16"/>
      <c r="Q66" s="16"/>
      <c r="R66" s="16"/>
      <c r="S66" s="16"/>
      <c r="T66" s="16"/>
      <c r="U66" s="16"/>
      <c r="V66" s="26">
        <v>425213</v>
      </c>
      <c r="W66" s="26">
        <v>803435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15263496</v>
      </c>
      <c r="M69" s="26">
        <v>20324976</v>
      </c>
      <c r="N69" s="16"/>
      <c r="O69" s="16"/>
      <c r="P69" s="16"/>
      <c r="Q69" s="16"/>
      <c r="R69" s="16"/>
      <c r="S69" s="16"/>
      <c r="T69" s="16"/>
      <c r="U69" s="16"/>
      <c r="V69" s="26">
        <v>5258414</v>
      </c>
      <c r="W69" s="26">
        <v>3557587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107115000.83000001</v>
      </c>
      <c r="M77" s="28">
        <v>120335854.24000002</v>
      </c>
      <c r="N77" s="15"/>
      <c r="O77" s="15"/>
      <c r="P77" s="15"/>
      <c r="Q77" s="15"/>
      <c r="R77" s="15"/>
      <c r="S77" s="15"/>
      <c r="T77" s="15"/>
      <c r="U77" s="15"/>
      <c r="V77" s="28">
        <v>32707553.100000001</v>
      </c>
      <c r="W77" s="28">
        <v>32707553.100000001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371673822.07999998</v>
      </c>
      <c r="M78" s="26">
        <v>558466168.20000005</v>
      </c>
      <c r="N78" s="16"/>
      <c r="O78" s="16"/>
      <c r="P78" s="16"/>
      <c r="Q78" s="16"/>
      <c r="R78" s="16"/>
      <c r="S78" s="16"/>
      <c r="T78" s="16"/>
      <c r="U78" s="16"/>
      <c r="V78" s="26">
        <v>95942446.599999994</v>
      </c>
      <c r="W78" s="26">
        <v>191884903.19999999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28484029</v>
      </c>
      <c r="M82" s="26">
        <v>41117535.439999998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22329360.800000001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301694.09999999998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2020-09-28T13:43:41Z</dcterms:modified>
</cp:coreProperties>
</file>