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8007CE7F-5339-47D7-9888-D3E2E7F264BD}" xr6:coauthVersionLast="45" xr6:coauthVersionMax="45" xr10:uidLastSave="{00000000-0000-0000-0000-000000000000}"/>
  <workbookProtection workbookAlgorithmName="SHA-512" workbookHashValue="yzYPEW+GNusFWQ3ra+k4Vl4GdVYDYN9P3alA/+7q1LPcvqiZWXi9wF4I4t0SMf4X/o1OC+uTb1/Bcj5mY9pwRQ==" workbookSaltValue="7FC0IVXXSUSrQ0UMNYMHe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5" i="1" l="1"/>
  <c r="M45" i="1"/>
  <c r="L45" i="1"/>
</calcChain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<sst xmlns="http://schemas.openxmlformats.org/spreadsheetml/2006/main" count="168" uniqueCount="105">
  <si>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</si>
  <si>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</si>
  <si>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</si>
  <si>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</si>
  <si>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</si>
  <si>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</si>
  <si>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</si>
  <si>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</si>
  <si>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</si>
  <si>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</si>
  <si>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</si>
  <si>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</si>
  <si>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</si>
  <si>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</si>
  <si>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</si>
  <si>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</si>
  <si>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</si>
  <si>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</si>
  <si>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</si>
  <si>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</si>
  <si>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</si>
  <si>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</si>
  <si>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</si>
  <si>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</si>
  <si>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</si>
  <si>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</si>
  <si>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</si>
  <si>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</si>
  <si>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</si>
  <si>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</si>
  <si>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</si>
  <si>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</si>
  <si>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</si>
  <si>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</si>
  <si>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</si>
  <si>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</si>
  <si>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</si>
  <si>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</si>
  <si>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</si>
  <si>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</si>
  <si>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</si>
  <si>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</si>
  <si>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</si>
  <si>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</si>
  <si>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</si>
  <si>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</si>
  <si>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</si>
  <si>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</si>
  <si>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</si>
  <si>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</si>
  <si>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</si>
  <si>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</si>
  <si>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</si>
  <si>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</si>
  <si>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</si>
  <si>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</si>
  <si>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</si>
  <si>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</si>
  <si>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</si>
  <si>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</si>
  <si>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</si>
  <si>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</si>
  <si>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</si>
  <si>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</si>
  <si>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</si>
  <si>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</si>
  <si>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</si>
  <si>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</si>
  <si>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</si>
  <si>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</si>
  <si>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</si>
  <si>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</si>
  <si>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</si>
  <si>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</si>
  <si>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</si>
  <si>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</si>
  <si>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</si>
  <si>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</si>
  <si>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</si>
  <si>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</si>
  <si>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</si>
  <si>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</si>
  <si>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</si>
  <si>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</si>
  <si>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</si>
  <si>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</si>
  <si>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</si>
  <si>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</si>
  <si>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</si>
  <si>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</si>
  <si>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</si>
  <si>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</si>
  <si>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</si>
  <si>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</si>
  <si>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</si>
  <si>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</si>
  <si>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</si>
  <si>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</si>
  <si>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</si>
  <si>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</si>
  <si>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Teoloyucan</t>
  </si>
  <si>
    <t>https://www.teoloyucan.gob.mx/</t>
  </si>
  <si>
    <t>P15-0514057</t>
  </si>
  <si>
    <t>Participaciones / Aportaciones</t>
  </si>
  <si>
    <t>Municipio Teoloyucan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</si>
</sst>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20000000</v>
      </c>
      <c r="K12" s="21"/>
      <c r="L12" s="24">
        <v>16647688.77</v>
      </c>
      <c r="M12" s="24">
        <v>16451928.09</v>
      </c>
      <c r="N12" s="24">
        <v>188320.3</v>
      </c>
      <c r="O12" s="24">
        <v>195760.68</v>
      </c>
      <c r="P12" s="24">
        <v>423947.55</v>
      </c>
      <c r="Q12" s="24">
        <v>402873.09</v>
      </c>
      <c r="R12" s="24">
        <v>0</v>
      </c>
      <c r="S12" s="24">
        <v>0</v>
      </c>
      <c r="T12" s="24">
        <v>0</v>
      </c>
      <c r="U12" s="24">
        <v>0</v>
      </c>
      <c r="V12" s="24">
        <v>16248433.050000001</v>
      </c>
      <c r="W12" s="24">
        <v>16036898.09</v>
      </c>
      <c r="X12" s="24">
        <v>203495.04000000001</v>
      </c>
      <c r="Y12" s="24">
        <v>211534.96</v>
      </c>
      <c r="Z12" s="24">
        <v>365118.78</v>
      </c>
      <c r="AA12" s="24">
        <v>157745.85999999999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17457793.059999999</v>
      </c>
      <c r="M37" s="28">
        <v>17649350.940000001</v>
      </c>
      <c r="N37" s="15"/>
      <c r="O37" s="15"/>
      <c r="P37" s="15"/>
      <c r="Q37" s="15"/>
      <c r="R37" s="15"/>
      <c r="S37" s="15"/>
      <c r="T37" s="15"/>
      <c r="U37" s="15"/>
      <c r="V37" s="28">
        <v>16017139.300000001</v>
      </c>
      <c r="W37" s="28">
        <v>15955138.23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3209155.29</v>
      </c>
      <c r="N38" s="16"/>
      <c r="O38" s="16"/>
      <c r="P38" s="16"/>
      <c r="Q38" s="16"/>
      <c r="R38" s="16"/>
      <c r="S38" s="16"/>
      <c r="T38" s="16"/>
      <c r="U38" s="16"/>
      <c r="V38" s="26">
        <v>3583909.09</v>
      </c>
      <c r="W38" s="26">
        <v>1314160.5900000001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318489.09999999998</v>
      </c>
      <c r="M39" s="26">
        <v>318489.09999999998</v>
      </c>
      <c r="N39" s="16"/>
      <c r="O39" s="16"/>
      <c r="P39" s="16"/>
      <c r="Q39" s="16"/>
      <c r="R39" s="16"/>
      <c r="S39" s="16"/>
      <c r="T39" s="16"/>
      <c r="U39" s="16"/>
      <c r="V39" s="26">
        <v>335171.93</v>
      </c>
      <c r="W39" s="26">
        <v>335471.93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1499999.94</v>
      </c>
      <c r="M42" s="26">
        <v>999999.96</v>
      </c>
      <c r="N42" s="16"/>
      <c r="O42" s="16"/>
      <c r="P42" s="16"/>
      <c r="Q42" s="16"/>
      <c r="R42" s="16"/>
      <c r="S42" s="16"/>
      <c r="T42" s="16"/>
      <c r="U42" s="16"/>
      <c r="V42" s="26">
        <v>499999.98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f>21186333.6+753055.38</f>
        <v>21939388.98</v>
      </c>
      <c r="M45" s="26">
        <f>21100146.24+1730853.64</f>
        <v>22830999.879999999</v>
      </c>
      <c r="N45" s="18"/>
      <c r="O45" s="18"/>
      <c r="P45" s="18"/>
      <c r="Q45" s="18"/>
      <c r="R45" s="18"/>
      <c r="S45" s="18"/>
      <c r="T45" s="18"/>
      <c r="U45" s="18"/>
      <c r="V45" s="26">
        <f>830541.63+18698948.09</f>
        <v>19529489.719999999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705936.61</v>
      </c>
      <c r="M46" s="28">
        <v>22569.41</v>
      </c>
      <c r="N46" s="23"/>
      <c r="O46" s="23"/>
      <c r="P46" s="23"/>
      <c r="Q46" s="23"/>
      <c r="R46" s="23"/>
      <c r="S46" s="23"/>
      <c r="T46" s="23"/>
      <c r="U46" s="23"/>
      <c r="V46" s="28">
        <v>142569.41</v>
      </c>
      <c r="W46" s="28">
        <v>142569.41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26991318.34</v>
      </c>
      <c r="M47" s="26">
        <v>14828794.470000001</v>
      </c>
      <c r="N47" s="16"/>
      <c r="O47" s="16"/>
      <c r="P47" s="16"/>
      <c r="Q47" s="16"/>
      <c r="R47" s="16"/>
      <c r="S47" s="16"/>
      <c r="T47" s="16"/>
      <c r="U47" s="16"/>
      <c r="V47" s="26">
        <v>26406440.390000001</v>
      </c>
      <c r="W47" s="26">
        <v>44430383.75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12256527.880000001</v>
      </c>
      <c r="M48" s="26">
        <v>12242063.65</v>
      </c>
      <c r="N48" s="18"/>
      <c r="O48" s="18"/>
      <c r="P48" s="18"/>
      <c r="Q48" s="18"/>
      <c r="R48" s="18"/>
      <c r="S48" s="18"/>
      <c r="T48" s="18"/>
      <c r="U48" s="18"/>
      <c r="V48" s="26">
        <v>12242063.550000001</v>
      </c>
      <c r="W48" s="26">
        <v>12242063.550000001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6885304.5</v>
      </c>
      <c r="M49" s="28">
        <v>7073128.1900000004</v>
      </c>
      <c r="N49" s="23"/>
      <c r="O49" s="23"/>
      <c r="P49" s="23"/>
      <c r="Q49" s="23"/>
      <c r="R49" s="23"/>
      <c r="S49" s="23"/>
      <c r="T49" s="23"/>
      <c r="U49" s="23"/>
      <c r="V49" s="28">
        <v>16774394.390000001</v>
      </c>
      <c r="W49" s="28">
        <v>14752518.6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2643985</v>
      </c>
      <c r="M52" s="26">
        <v>2935089</v>
      </c>
      <c r="N52" s="16"/>
      <c r="O52" s="16"/>
      <c r="P52" s="16"/>
      <c r="Q52" s="16"/>
      <c r="R52" s="16"/>
      <c r="S52" s="16"/>
      <c r="T52" s="16"/>
      <c r="U52" s="16"/>
      <c r="V52" s="26">
        <v>2763015</v>
      </c>
      <c r="W52" s="26">
        <v>2732177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745199</v>
      </c>
      <c r="M53" s="26">
        <v>479107.01</v>
      </c>
      <c r="N53" s="16"/>
      <c r="O53" s="16"/>
      <c r="P53" s="16"/>
      <c r="Q53" s="16"/>
      <c r="R53" s="16"/>
      <c r="S53" s="16"/>
      <c r="T53" s="16"/>
      <c r="U53" s="16"/>
      <c r="V53" s="26">
        <v>791941.48</v>
      </c>
      <c r="W53" s="26">
        <v>101942.83000000007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340095.28</v>
      </c>
      <c r="M54" s="26">
        <v>-72983.28</v>
      </c>
      <c r="N54" s="16"/>
      <c r="O54" s="16"/>
      <c r="P54" s="16"/>
      <c r="Q54" s="16"/>
      <c r="R54" s="16"/>
      <c r="S54" s="16"/>
      <c r="T54" s="16"/>
      <c r="U54" s="16"/>
      <c r="V54" s="26">
        <v>151030</v>
      </c>
      <c r="W54" s="26">
        <v>116577.3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20842885.030000001</v>
      </c>
      <c r="M56" s="26">
        <v>14735361.4</v>
      </c>
      <c r="N56" s="16"/>
      <c r="O56" s="16"/>
      <c r="P56" s="16"/>
      <c r="Q56" s="16"/>
      <c r="R56" s="16"/>
      <c r="S56" s="16"/>
      <c r="T56" s="16"/>
      <c r="U56" s="16"/>
      <c r="V56" s="26">
        <v>16090068.9</v>
      </c>
      <c r="W56" s="26">
        <v>25316617.370000001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3365745.32</v>
      </c>
      <c r="M57" s="26">
        <v>2402637.54</v>
      </c>
      <c r="N57" s="16"/>
      <c r="O57" s="16"/>
      <c r="P57" s="16"/>
      <c r="Q57" s="16"/>
      <c r="R57" s="16"/>
      <c r="S57" s="16"/>
      <c r="T57" s="16"/>
      <c r="U57" s="16"/>
      <c r="V57" s="26">
        <v>4020721.38</v>
      </c>
      <c r="W57" s="26">
        <v>4001376.43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1762210.58</v>
      </c>
      <c r="M58" s="26">
        <v>799346.73</v>
      </c>
      <c r="N58" s="16"/>
      <c r="O58" s="16"/>
      <c r="P58" s="16"/>
      <c r="Q58" s="16"/>
      <c r="R58" s="16"/>
      <c r="S58" s="16"/>
      <c r="T58" s="16"/>
      <c r="U58" s="16"/>
      <c r="V58" s="26">
        <v>558301.13</v>
      </c>
      <c r="W58" s="26">
        <v>736971.58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321537.56</v>
      </c>
      <c r="M61" s="26">
        <v>432985.76</v>
      </c>
      <c r="N61" s="16"/>
      <c r="O61" s="16"/>
      <c r="P61" s="16"/>
      <c r="Q61" s="16"/>
      <c r="R61" s="16"/>
      <c r="S61" s="16"/>
      <c r="T61" s="16"/>
      <c r="U61" s="16"/>
      <c r="V61" s="26">
        <v>452056.1</v>
      </c>
      <c r="W61" s="26">
        <v>185551.35999999999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1542665</v>
      </c>
      <c r="M65" s="26">
        <v>5484216</v>
      </c>
      <c r="N65" s="16"/>
      <c r="O65" s="16"/>
      <c r="P65" s="16"/>
      <c r="Q65" s="16"/>
      <c r="R65" s="16"/>
      <c r="S65" s="16"/>
      <c r="T65" s="16"/>
      <c r="U65" s="16"/>
      <c r="V65" s="26">
        <v>1862878</v>
      </c>
      <c r="W65" s="26">
        <v>1938166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434270.29</v>
      </c>
      <c r="M66" s="26">
        <v>17875452.199999999</v>
      </c>
      <c r="N66" s="16"/>
      <c r="O66" s="16"/>
      <c r="P66" s="16"/>
      <c r="Q66" s="16"/>
      <c r="R66" s="16"/>
      <c r="S66" s="16"/>
      <c r="T66" s="16"/>
      <c r="U66" s="16"/>
      <c r="V66" s="26">
        <v>148117.68</v>
      </c>
      <c r="W66" s="26">
        <v>35697.300000000003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7.65</v>
      </c>
      <c r="M67" s="26">
        <v>16.91</v>
      </c>
      <c r="N67" s="16"/>
      <c r="O67" s="16"/>
      <c r="P67" s="16"/>
      <c r="Q67" s="16"/>
      <c r="R67" s="16"/>
      <c r="S67" s="16"/>
      <c r="T67" s="16"/>
      <c r="U67" s="16"/>
      <c r="V67" s="26">
        <v>139.15</v>
      </c>
      <c r="W67" s="26">
        <v>62.88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122186.87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150967.41</v>
      </c>
      <c r="M69" s="26">
        <v>150967.41</v>
      </c>
      <c r="N69" s="16"/>
      <c r="O69" s="16"/>
      <c r="P69" s="16"/>
      <c r="Q69" s="16"/>
      <c r="R69" s="16"/>
      <c r="S69" s="16"/>
      <c r="T69" s="16"/>
      <c r="U69" s="16"/>
      <c r="V69" s="26">
        <v>248186.49</v>
      </c>
      <c r="W69" s="26">
        <v>160690.6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3018944.5</v>
      </c>
      <c r="M74" s="26">
        <v>1125355.7199999997</v>
      </c>
      <c r="N74" s="16"/>
      <c r="O74" s="16"/>
      <c r="P74" s="16"/>
      <c r="Q74" s="16"/>
      <c r="R74" s="16"/>
      <c r="S74" s="16"/>
      <c r="T74" s="16"/>
      <c r="U74" s="16"/>
      <c r="V74" s="26">
        <v>6756790.6900000004</v>
      </c>
      <c r="W74" s="26">
        <v>1548136.25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1042362.6299999999</v>
      </c>
      <c r="M75" s="26">
        <v>1254696.6700000002</v>
      </c>
      <c r="N75" s="16"/>
      <c r="O75" s="16"/>
      <c r="P75" s="16"/>
      <c r="Q75" s="16"/>
      <c r="R75" s="16"/>
      <c r="S75" s="16"/>
      <c r="T75" s="16"/>
      <c r="U75" s="16"/>
      <c r="V75" s="26">
        <v>1080652.31</v>
      </c>
      <c r="W75" s="26">
        <v>946878.59999999986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3258196.66</v>
      </c>
      <c r="M77" s="28">
        <v>3258196.66</v>
      </c>
      <c r="N77" s="15"/>
      <c r="O77" s="15"/>
      <c r="P77" s="15"/>
      <c r="Q77" s="15"/>
      <c r="R77" s="15"/>
      <c r="S77" s="15"/>
      <c r="T77" s="15"/>
      <c r="U77" s="15"/>
      <c r="V77" s="28">
        <v>4517242.41</v>
      </c>
      <c r="W77" s="28">
        <v>4517242.41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12046541.01</v>
      </c>
      <c r="M78" s="26">
        <v>12046541.01</v>
      </c>
      <c r="N78" s="16"/>
      <c r="O78" s="16"/>
      <c r="P78" s="16"/>
      <c r="Q78" s="16"/>
      <c r="R78" s="16"/>
      <c r="S78" s="16"/>
      <c r="T78" s="16"/>
      <c r="U78" s="16"/>
      <c r="V78" s="26">
        <v>12470199.75</v>
      </c>
      <c r="W78" s="26">
        <v>12470199.75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>
        <v>692975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1930308.5</v>
      </c>
      <c r="W87" s="29">
        <v>4807840.3099999996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AFB44E0D-8713-40FC-80FF-4E4789F75E43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A87F4B00-DD53-4A4B-BFA2-7BC37D0FED3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2020-09-26T16:27:13Z</dcterms:modified>
</cp:coreProperties>
</file>