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2" i="1" l="1"/>
  <c r="W65" i="1"/>
</calcChain>
</file>

<file path=xl/sharedStrings.xml><?xml version="1.0" encoding="utf-8"?>
<sst xmlns="http://schemas.openxmlformats.org/spreadsheetml/2006/main" count="197" uniqueCount="123">
  <si>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</si>
  <si>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</si>
  <si>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</si>
  <si>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</si>
  <si>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</si>
  <si>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</si>
  <si>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</si>
  <si>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</si>
  <si>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</si>
  <si>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</si>
  <si>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</si>
  <si>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</si>
  <si>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</si>
  <si>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</si>
  <si>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</si>
  <si>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</si>
  <si>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</si>
  <si>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</si>
  <si>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</si>
  <si>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</si>
  <si>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</si>
  <si>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</si>
  <si>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</si>
  <si>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</si>
  <si>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</si>
  <si>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</si>
  <si>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</si>
  <si>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</si>
  <si>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</si>
  <si>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</si>
  <si>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</si>
  <si>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</si>
  <si>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</si>
  <si>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</si>
  <si>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</si>
  <si>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</si>
  <si>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</si>
  <si>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</si>
  <si>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</si>
  <si>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</si>
  <si>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</si>
  <si>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</si>
  <si>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</si>
  <si>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</si>
  <si>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</si>
  <si>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</si>
  <si>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</si>
  <si>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</si>
  <si>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</si>
  <si>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</si>
  <si>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</si>
  <si>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</si>
  <si>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</si>
  <si>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</si>
  <si>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</si>
  <si>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</si>
  <si>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</si>
  <si>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</si>
  <si>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</si>
  <si>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</si>
  <si>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</si>
  <si>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</si>
  <si>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</si>
  <si>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</si>
  <si>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</si>
  <si>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</si>
  <si>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</si>
  <si>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</si>
  <si>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</si>
  <si>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</si>
  <si>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</si>
  <si>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</si>
  <si>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</si>
  <si>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</si>
  <si>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</si>
  <si>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</si>
  <si>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</si>
  <si>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</si>
  <si>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</si>
  <si>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</si>
  <si>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</si>
  <si>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</si>
  <si>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</si>
  <si>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</si>
  <si>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</si>
  <si>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</si>
  <si>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</si>
  <si>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</si>
  <si>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</si>
  <si>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</si>
  <si>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</si>
  <si>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</si>
  <si>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</si>
  <si>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</si>
  <si>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</si>
  <si>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</si>
  <si>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</si>
  <si>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</si>
  <si>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</si>
  <si>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</si>
  <si>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</si>
  <si>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Guanajuato</t>
  </si>
  <si>
    <t>Celaya</t>
  </si>
  <si>
    <t>https://www.celaya.gob.mx/cya/consultas/informacion-financiera/cuenta-publicay-transparencia/cpyt2019/cpyt2019/</t>
  </si>
  <si>
    <t>https://www.celaya.gob.mx/cya/category/consultas/informacion-financiera/cuenta-publicay-transparencia/cpyt2020/ley-de-disciplina-financiera-2020/ldf-centralizada-2020/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</si>
  <si>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</si>
  <si>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</si>
  <si>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</si>
  <si>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
.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</si>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</sst>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CELAY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 t="s">
        <v>103</v>
      </c>
    </row>
    <row r="6" spans="2:32" ht="30" customHeight="1" x14ac:dyDescent="0.45">
      <c r="B6" s="30" t="s">
        <v>4</v>
      </c>
      <c r="C6" s="1" t="s">
        <v>104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97</v>
      </c>
      <c r="F12" s="21" t="s">
        <v>105</v>
      </c>
      <c r="G12" s="21" t="s">
        <v>56</v>
      </c>
      <c r="H12" s="21" t="s">
        <v>106</v>
      </c>
      <c r="I12" s="21" t="s">
        <v>107</v>
      </c>
      <c r="J12" s="24">
        <v>350000000</v>
      </c>
      <c r="K12" s="21" t="s">
        <v>92</v>
      </c>
      <c r="L12" s="24">
        <v>270128675.54000002</v>
      </c>
      <c r="M12" s="24">
        <v>264244519.07000002</v>
      </c>
      <c r="N12" s="24">
        <v>5884156.4699999997</v>
      </c>
      <c r="O12" s="24">
        <v>5884156.4699999997</v>
      </c>
      <c r="P12" s="24">
        <v>6332824.8799999999</v>
      </c>
      <c r="Q12" s="24">
        <v>5938944.1600000001</v>
      </c>
      <c r="R12" s="24">
        <v>0</v>
      </c>
      <c r="S12" s="24">
        <v>0</v>
      </c>
      <c r="T12" s="24">
        <v>0</v>
      </c>
      <c r="U12" s="24">
        <v>0</v>
      </c>
      <c r="V12" s="24">
        <v>258360362.59999973</v>
      </c>
      <c r="W12" s="24">
        <v>252476206.12999973</v>
      </c>
      <c r="X12" s="24">
        <v>5884156.4699999997</v>
      </c>
      <c r="Y12" s="24">
        <v>5884156.4699999997</v>
      </c>
      <c r="Z12" s="24">
        <v>5426493.4400000004</v>
      </c>
      <c r="AA12" s="24">
        <v>4526486.05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 t="s">
        <v>90</v>
      </c>
      <c r="E13" s="19" t="s">
        <v>109</v>
      </c>
      <c r="F13" s="19" t="s">
        <v>110</v>
      </c>
      <c r="G13" s="19" t="s">
        <v>56</v>
      </c>
      <c r="H13" s="19" t="s">
        <v>111</v>
      </c>
      <c r="I13" s="19" t="s">
        <v>112</v>
      </c>
      <c r="J13" s="25">
        <v>107500000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113</v>
      </c>
    </row>
    <row r="14" spans="2:32" ht="30" customHeight="1" x14ac:dyDescent="0.45">
      <c r="B14" s="9"/>
      <c r="C14" s="4"/>
      <c r="D14" s="14" t="s">
        <v>114</v>
      </c>
      <c r="E14" s="14" t="s">
        <v>91</v>
      </c>
      <c r="F14" s="14" t="s">
        <v>115</v>
      </c>
      <c r="G14" s="14" t="s">
        <v>48</v>
      </c>
      <c r="H14" s="14"/>
      <c r="I14" s="14" t="s">
        <v>116</v>
      </c>
      <c r="J14" s="26">
        <v>90000000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 t="s">
        <v>117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9364487.4600000009</v>
      </c>
      <c r="M37" s="28">
        <v>3330015.7</v>
      </c>
      <c r="N37" s="15"/>
      <c r="O37" s="15"/>
      <c r="P37" s="15"/>
      <c r="Q37" s="15"/>
      <c r="R37" s="15"/>
      <c r="S37" s="15"/>
      <c r="T37" s="15"/>
      <c r="U37" s="15"/>
      <c r="V37" s="28">
        <v>7477372.1299999999</v>
      </c>
      <c r="W37" s="28">
        <v>17129864.91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3630937.76</v>
      </c>
      <c r="M38" s="26">
        <v>34670404.100000001</v>
      </c>
      <c r="N38" s="16"/>
      <c r="O38" s="16"/>
      <c r="P38" s="16"/>
      <c r="Q38" s="16"/>
      <c r="R38" s="16"/>
      <c r="S38" s="16"/>
      <c r="T38" s="16"/>
      <c r="U38" s="16"/>
      <c r="V38" s="26">
        <v>2452741.08</v>
      </c>
      <c r="W38" s="26">
        <v>2237962.77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7912944.2599999998</v>
      </c>
      <c r="M39" s="26">
        <v>1409660.26</v>
      </c>
      <c r="N39" s="16"/>
      <c r="O39" s="16"/>
      <c r="P39" s="16"/>
      <c r="Q39" s="16"/>
      <c r="R39" s="16"/>
      <c r="S39" s="16"/>
      <c r="T39" s="16"/>
      <c r="U39" s="16"/>
      <c r="V39" s="26">
        <v>11462821.359999999</v>
      </c>
      <c r="W39" s="26">
        <v>9918813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4000000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19388.89</v>
      </c>
      <c r="M44" s="26">
        <v>413.24</v>
      </c>
      <c r="N44" s="16"/>
      <c r="O44" s="16"/>
      <c r="P44" s="16"/>
      <c r="Q44" s="16"/>
      <c r="R44" s="16"/>
      <c r="S44" s="16"/>
      <c r="T44" s="16"/>
      <c r="U44" s="16"/>
      <c r="V44" s="26">
        <v>3426.02</v>
      </c>
      <c r="W44" s="26">
        <v>10463.65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53000</v>
      </c>
      <c r="M46" s="28">
        <v>103000</v>
      </c>
      <c r="N46" s="23"/>
      <c r="O46" s="23"/>
      <c r="P46" s="23"/>
      <c r="Q46" s="23"/>
      <c r="R46" s="23"/>
      <c r="S46" s="23"/>
      <c r="T46" s="23"/>
      <c r="U46" s="23"/>
      <c r="V46" s="28">
        <v>53000</v>
      </c>
      <c r="W46" s="28">
        <v>53000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92172659.75</v>
      </c>
      <c r="M47" s="26">
        <v>77132705.450000003</v>
      </c>
      <c r="N47" s="16"/>
      <c r="O47" s="16"/>
      <c r="P47" s="16"/>
      <c r="Q47" s="16"/>
      <c r="R47" s="16"/>
      <c r="S47" s="16"/>
      <c r="T47" s="16"/>
      <c r="U47" s="16"/>
      <c r="V47" s="26">
        <v>76136498.090000004</v>
      </c>
      <c r="W47" s="26">
        <v>10089457.640000001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395999989.44</v>
      </c>
      <c r="M48" s="26">
        <v>264484442.41</v>
      </c>
      <c r="N48" s="18"/>
      <c r="O48" s="18"/>
      <c r="P48" s="18"/>
      <c r="Q48" s="18"/>
      <c r="R48" s="18"/>
      <c r="S48" s="18"/>
      <c r="T48" s="18"/>
      <c r="U48" s="18"/>
      <c r="V48" s="26">
        <v>416400000</v>
      </c>
      <c r="W48" s="26">
        <v>555967200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33605939.68</v>
      </c>
      <c r="M49" s="28">
        <v>40233959.359999999</v>
      </c>
      <c r="N49" s="23"/>
      <c r="O49" s="23"/>
      <c r="P49" s="23"/>
      <c r="Q49" s="23"/>
      <c r="R49" s="23"/>
      <c r="S49" s="23"/>
      <c r="T49" s="23"/>
      <c r="U49" s="23"/>
      <c r="V49" s="28">
        <v>220892105.19999999</v>
      </c>
      <c r="W49" s="28">
        <v>27613471.399999999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301306.81</v>
      </c>
      <c r="M51" s="26">
        <v>260516.78</v>
      </c>
      <c r="N51" s="18"/>
      <c r="O51" s="18"/>
      <c r="P51" s="18"/>
      <c r="Q51" s="18"/>
      <c r="R51" s="18"/>
      <c r="S51" s="18"/>
      <c r="T51" s="18"/>
      <c r="U51" s="18"/>
      <c r="V51" s="26">
        <v>127815.34</v>
      </c>
      <c r="W51" s="26">
        <v>326464.73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35338501.07</v>
      </c>
      <c r="M52" s="26">
        <v>40366190.719999999</v>
      </c>
      <c r="N52" s="16"/>
      <c r="O52" s="16"/>
      <c r="P52" s="16"/>
      <c r="Q52" s="16"/>
      <c r="R52" s="16"/>
      <c r="S52" s="16"/>
      <c r="T52" s="16"/>
      <c r="U52" s="16"/>
      <c r="V52" s="26">
        <v>37220772.07</v>
      </c>
      <c r="W52" s="26">
        <v>35292882.630000003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12645404.699999999</v>
      </c>
      <c r="M53" s="26">
        <v>11778435.9</v>
      </c>
      <c r="N53" s="16"/>
      <c r="O53" s="16"/>
      <c r="P53" s="16"/>
      <c r="Q53" s="16"/>
      <c r="R53" s="16"/>
      <c r="S53" s="16"/>
      <c r="T53" s="16"/>
      <c r="U53" s="16"/>
      <c r="V53" s="26">
        <v>6156588.29</v>
      </c>
      <c r="W53" s="26">
        <v>6654349.7999999998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18217506.949999999</v>
      </c>
      <c r="M54" s="26">
        <v>23747755.559999999</v>
      </c>
      <c r="N54" s="16"/>
      <c r="O54" s="16"/>
      <c r="P54" s="16"/>
      <c r="Q54" s="16"/>
      <c r="R54" s="16"/>
      <c r="S54" s="16"/>
      <c r="T54" s="16"/>
      <c r="U54" s="16"/>
      <c r="V54" s="26">
        <v>18849105.399999999</v>
      </c>
      <c r="W54" s="26">
        <v>9023084.8800000008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125233592.3</v>
      </c>
      <c r="M56" s="26">
        <v>113770423.76000001</v>
      </c>
      <c r="N56" s="16"/>
      <c r="O56" s="16"/>
      <c r="P56" s="16"/>
      <c r="Q56" s="16"/>
      <c r="R56" s="16"/>
      <c r="S56" s="16"/>
      <c r="T56" s="16"/>
      <c r="U56" s="16"/>
      <c r="V56" s="26">
        <v>124615784.65000001</v>
      </c>
      <c r="W56" s="26">
        <v>113878170.91</v>
      </c>
      <c r="X56" s="16"/>
      <c r="Y56" s="16"/>
      <c r="Z56" s="16"/>
      <c r="AA56" s="16"/>
      <c r="AB56" s="16"/>
      <c r="AC56" s="16"/>
      <c r="AD56" s="16"/>
      <c r="AE56" s="16"/>
      <c r="AF56" s="46" t="s">
        <v>118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6197157.1799999997</v>
      </c>
      <c r="M57" s="26">
        <v>27724768.059999999</v>
      </c>
      <c r="N57" s="16"/>
      <c r="O57" s="16"/>
      <c r="P57" s="16"/>
      <c r="Q57" s="16"/>
      <c r="R57" s="16"/>
      <c r="S57" s="16"/>
      <c r="T57" s="16"/>
      <c r="U57" s="16"/>
      <c r="V57" s="26">
        <v>20062668.879999999</v>
      </c>
      <c r="W57" s="26">
        <v>31687021.969999999</v>
      </c>
      <c r="X57" s="16"/>
      <c r="Y57" s="16"/>
      <c r="Z57" s="16"/>
      <c r="AA57" s="16"/>
      <c r="AB57" s="16"/>
      <c r="AC57" s="16"/>
      <c r="AD57" s="16"/>
      <c r="AE57" s="16"/>
      <c r="AF57" s="46" t="s">
        <v>118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11729959.119999999</v>
      </c>
      <c r="M58" s="26">
        <v>11671650.76</v>
      </c>
      <c r="N58" s="16"/>
      <c r="O58" s="16"/>
      <c r="P58" s="16"/>
      <c r="Q58" s="16"/>
      <c r="R58" s="16"/>
      <c r="S58" s="16"/>
      <c r="T58" s="16"/>
      <c r="U58" s="16"/>
      <c r="V58" s="26">
        <v>9034851.8900000006</v>
      </c>
      <c r="W58" s="26">
        <v>14556227.029999999</v>
      </c>
      <c r="X58" s="16"/>
      <c r="Y58" s="16"/>
      <c r="Z58" s="16"/>
      <c r="AA58" s="16"/>
      <c r="AB58" s="16"/>
      <c r="AC58" s="16"/>
      <c r="AD58" s="16"/>
      <c r="AE58" s="16"/>
      <c r="AF58" s="46" t="s">
        <v>118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118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1046497.65</v>
      </c>
      <c r="M61" s="26">
        <v>910946.01</v>
      </c>
      <c r="N61" s="16"/>
      <c r="O61" s="16"/>
      <c r="P61" s="16"/>
      <c r="Q61" s="16"/>
      <c r="R61" s="16"/>
      <c r="S61" s="16"/>
      <c r="T61" s="16"/>
      <c r="U61" s="16"/>
      <c r="V61" s="26">
        <v>2062201.05</v>
      </c>
      <c r="W61" s="26">
        <v>1180751.97</v>
      </c>
      <c r="X61" s="16"/>
      <c r="Y61" s="16"/>
      <c r="Z61" s="16"/>
      <c r="AA61" s="16"/>
      <c r="AB61" s="16"/>
      <c r="AC61" s="16"/>
      <c r="AD61" s="16"/>
      <c r="AE61" s="16"/>
      <c r="AF61" s="46" t="s">
        <v>118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3795753.64</v>
      </c>
      <c r="M64" s="26">
        <v>3464659.78</v>
      </c>
      <c r="N64" s="16"/>
      <c r="O64" s="16"/>
      <c r="P64" s="16"/>
      <c r="Q64" s="16"/>
      <c r="R64" s="16"/>
      <c r="S64" s="16"/>
      <c r="T64" s="16"/>
      <c r="U64" s="16"/>
      <c r="V64" s="26">
        <v>3385873.3</v>
      </c>
      <c r="W64" s="26">
        <v>3044037.94</v>
      </c>
      <c r="X64" s="16"/>
      <c r="Y64" s="16"/>
      <c r="Z64" s="16"/>
      <c r="AA64" s="16"/>
      <c r="AB64" s="16"/>
      <c r="AC64" s="16"/>
      <c r="AD64" s="16"/>
      <c r="AE64" s="16"/>
      <c r="AF64" s="46" t="s">
        <v>118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5445540</v>
      </c>
      <c r="M65" s="26">
        <v>17657388</v>
      </c>
      <c r="N65" s="16"/>
      <c r="O65" s="16"/>
      <c r="P65" s="16"/>
      <c r="Q65" s="16"/>
      <c r="R65" s="16"/>
      <c r="S65" s="16"/>
      <c r="T65" s="16"/>
      <c r="U65" s="16"/>
      <c r="V65" s="26">
        <v>5521287</v>
      </c>
      <c r="W65" s="26">
        <f>24108803+524249.1</f>
        <v>24633052.100000001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11270.08</v>
      </c>
      <c r="M67" s="26">
        <v>11830.02</v>
      </c>
      <c r="N67" s="16"/>
      <c r="O67" s="16"/>
      <c r="P67" s="16"/>
      <c r="Q67" s="16"/>
      <c r="R67" s="16"/>
      <c r="S67" s="16"/>
      <c r="T67" s="16"/>
      <c r="U67" s="16"/>
      <c r="V67" s="26">
        <v>29556.12</v>
      </c>
      <c r="W67" s="26">
        <v>12349.47</v>
      </c>
      <c r="X67" s="16"/>
      <c r="Y67" s="16"/>
      <c r="Z67" s="16"/>
      <c r="AA67" s="16"/>
      <c r="AB67" s="16"/>
      <c r="AC67" s="16"/>
      <c r="AD67" s="16"/>
      <c r="AE67" s="16"/>
      <c r="AF67" s="46" t="s">
        <v>118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330072.78000000003</v>
      </c>
      <c r="M68" s="26">
        <v>330717.48</v>
      </c>
      <c r="N68" s="16"/>
      <c r="O68" s="16"/>
      <c r="P68" s="16"/>
      <c r="Q68" s="16"/>
      <c r="R68" s="16"/>
      <c r="S68" s="16"/>
      <c r="T68" s="16"/>
      <c r="U68" s="16"/>
      <c r="V68" s="26">
        <v>343780.83</v>
      </c>
      <c r="W68" s="26">
        <v>343780.83</v>
      </c>
      <c r="X68" s="16"/>
      <c r="Y68" s="16"/>
      <c r="Z68" s="16"/>
      <c r="AA68" s="16"/>
      <c r="AB68" s="16"/>
      <c r="AC68" s="16"/>
      <c r="AD68" s="16"/>
      <c r="AE68" s="16"/>
      <c r="AF68" s="46" t="s">
        <v>118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1519224.6</v>
      </c>
      <c r="M69" s="26">
        <v>1550333.04</v>
      </c>
      <c r="N69" s="16"/>
      <c r="O69" s="16"/>
      <c r="P69" s="16"/>
      <c r="Q69" s="16"/>
      <c r="R69" s="16"/>
      <c r="S69" s="16"/>
      <c r="T69" s="16"/>
      <c r="U69" s="16"/>
      <c r="V69" s="26">
        <v>1806452.3</v>
      </c>
      <c r="W69" s="26">
        <v>1171392.27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110371.56</v>
      </c>
      <c r="M71" s="26">
        <v>124480.36</v>
      </c>
      <c r="N71" s="16"/>
      <c r="O71" s="16"/>
      <c r="P71" s="16"/>
      <c r="Q71" s="16"/>
      <c r="R71" s="16"/>
      <c r="S71" s="16"/>
      <c r="T71" s="16"/>
      <c r="U71" s="16"/>
      <c r="V71" s="26">
        <v>78503.28</v>
      </c>
      <c r="W71" s="26">
        <v>95055.43</v>
      </c>
      <c r="X71" s="16"/>
      <c r="Y71" s="16"/>
      <c r="Z71" s="16"/>
      <c r="AA71" s="16"/>
      <c r="AB71" s="16"/>
      <c r="AC71" s="16"/>
      <c r="AD71" s="16"/>
      <c r="AE71" s="16"/>
      <c r="AF71" s="46" t="s">
        <v>119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5752510</v>
      </c>
      <c r="M73" s="26">
        <v>2380122</v>
      </c>
      <c r="N73" s="16"/>
      <c r="O73" s="16"/>
      <c r="P73" s="16"/>
      <c r="Q73" s="16"/>
      <c r="R73" s="16"/>
      <c r="S73" s="16"/>
      <c r="T73" s="16"/>
      <c r="U73" s="16"/>
      <c r="V73" s="26">
        <v>7266773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120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121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7692730.3600000003</v>
      </c>
      <c r="M76" s="26">
        <v>38280900.82</v>
      </c>
      <c r="N76" s="18"/>
      <c r="O76" s="18"/>
      <c r="P76" s="18"/>
      <c r="Q76" s="18"/>
      <c r="R76" s="18"/>
      <c r="S76" s="18"/>
      <c r="T76" s="18"/>
      <c r="U76" s="18"/>
      <c r="V76" s="26">
        <v>59755476.640000001</v>
      </c>
      <c r="W76" s="26">
        <v>29111728.579999998</v>
      </c>
      <c r="X76" s="18"/>
      <c r="Y76" s="18"/>
      <c r="Z76" s="18"/>
      <c r="AA76" s="18"/>
      <c r="AB76" s="18"/>
      <c r="AC76" s="18"/>
      <c r="AD76" s="18"/>
      <c r="AE76" s="18"/>
      <c r="AF76" s="47" t="s">
        <v>122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28209696</v>
      </c>
      <c r="M77" s="28">
        <v>9403232</v>
      </c>
      <c r="N77" s="15"/>
      <c r="O77" s="15"/>
      <c r="P77" s="15"/>
      <c r="Q77" s="15"/>
      <c r="R77" s="15"/>
      <c r="S77" s="15"/>
      <c r="T77" s="15"/>
      <c r="U77" s="15"/>
      <c r="V77" s="28">
        <v>29150226</v>
      </c>
      <c r="W77" s="28">
        <v>29150226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83629311</v>
      </c>
      <c r="M78" s="26">
        <v>83629316</v>
      </c>
      <c r="N78" s="16"/>
      <c r="O78" s="16"/>
      <c r="P78" s="16"/>
      <c r="Q78" s="16"/>
      <c r="R78" s="16"/>
      <c r="S78" s="16"/>
      <c r="T78" s="16"/>
      <c r="U78" s="16"/>
      <c r="V78" s="26">
        <v>86017833</v>
      </c>
      <c r="W78" s="26">
        <v>86017833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30189741.489999998</v>
      </c>
      <c r="M82" s="26">
        <v>40254600.280000001</v>
      </c>
      <c r="N82" s="16"/>
      <c r="O82" s="16"/>
      <c r="P82" s="16"/>
      <c r="Q82" s="16"/>
      <c r="R82" s="16"/>
      <c r="S82" s="16"/>
      <c r="T82" s="16"/>
      <c r="U82" s="16"/>
      <c r="V82" s="26">
        <v>15841580.300000001</v>
      </c>
      <c r="W82" s="26">
        <f>13770842.4+111559439.9</f>
        <v>125330282.30000001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1923824.63</v>
      </c>
      <c r="M87" s="29">
        <v>1806616.86</v>
      </c>
      <c r="N87" s="17"/>
      <c r="O87" s="17"/>
      <c r="P87" s="17"/>
      <c r="Q87" s="17"/>
      <c r="R87" s="17"/>
      <c r="S87" s="17"/>
      <c r="T87" s="17"/>
      <c r="U87" s="17"/>
      <c r="V87" s="29">
        <v>64799.61</v>
      </c>
      <c r="W87" s="29">
        <v>918493.05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2020-09-28T15:11:03Z</dcterms:modified>
</cp:coreProperties>
</file>