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gw8yFydpwHXkkEGBSkT50rIvrx72oINS2zsJ/sCxZS5yFXEor1SeqdzlFcM69ppRoJjTbFtsQcl29IOOdhQXPA==" workbookSaltValue="/Z7SHsmEQSvYgoM1rB/u0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3" i="1" l="1"/>
  <c r="W55" i="1"/>
</calcChain>
</file>

<file path=xl/sharedStrings.xml><?xml version="1.0" encoding="utf-8"?>
<sst xmlns="http://schemas.openxmlformats.org/spreadsheetml/2006/main" count="229" uniqueCount="130">
  <si>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</si>
  <si>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</si>
  <si>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</si>
  <si>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</si>
  <si>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</si>
  <si>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</si>
  <si>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</si>
  <si>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</si>
  <si>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</si>
  <si>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</si>
  <si>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</si>
  <si>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</si>
  <si>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</si>
  <si>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</si>
  <si>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</si>
  <si>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</si>
  <si>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</si>
  <si>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</si>
  <si>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</si>
  <si>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</si>
  <si>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</si>
  <si>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</si>
  <si>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</si>
  <si>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</si>
  <si>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</si>
  <si>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</si>
  <si>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</si>
  <si>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</si>
  <si>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</si>
  <si>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</si>
  <si>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</si>
  <si>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</si>
  <si>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</si>
  <si>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</si>
  <si>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</si>
  <si>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</si>
  <si>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</si>
  <si>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</si>
  <si>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</si>
  <si>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</si>
  <si>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</si>
  <si>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</si>
  <si>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</si>
  <si>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</si>
  <si>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</si>
  <si>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</si>
  <si>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</si>
  <si>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</si>
  <si>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</si>
  <si>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</si>
  <si>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</si>
  <si>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</si>
  <si>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</si>
  <si>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</si>
  <si>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</si>
  <si>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</si>
  <si>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</si>
  <si>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</si>
  <si>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</si>
  <si>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</si>
  <si>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</si>
  <si>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</si>
  <si>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</si>
  <si>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</si>
  <si>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</si>
  <si>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</si>
  <si>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</si>
  <si>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</si>
  <si>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</si>
  <si>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</si>
  <si>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</si>
  <si>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</si>
  <si>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</si>
  <si>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</si>
  <si>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</si>
  <si>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</si>
  <si>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</si>
  <si>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</si>
  <si>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</si>
  <si>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</si>
  <si>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</si>
  <si>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</si>
  <si>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</si>
  <si>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</si>
  <si>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</si>
  <si>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</si>
  <si>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</si>
  <si>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</si>
  <si>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</si>
  <si>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</si>
  <si>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</si>
  <si>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</si>
  <si>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</si>
  <si>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</si>
  <si>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</si>
  <si>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</si>
  <si>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</si>
  <si>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BBVA Bancomer</t>
  </si>
  <si>
    <t>3,17% Sobre Extracción del Petróleo</t>
  </si>
  <si>
    <t>Gasolinas y Diesel</t>
  </si>
  <si>
    <t>Obseraciones</t>
  </si>
  <si>
    <t>Jalisco</t>
  </si>
  <si>
    <t>Puerto Vallarta</t>
  </si>
  <si>
    <t>https://www.puertovallarta.gob.mx/2018-2021/art8.php#</t>
  </si>
  <si>
    <t>https://www.puertovallarta.gob.mx/2018-2021/art8.php?pag=contabilidad</t>
  </si>
  <si>
    <t>040/2009</t>
  </si>
  <si>
    <t>N.A.</t>
  </si>
  <si>
    <t>Municipio de Puerto Vallarta</t>
  </si>
  <si>
    <t>REESTRUCTURACION CON CREDITO BANOBRAS CLAVE REG: P14-1217132, SALDDO INSOLUTO DE CREDITO BANCOMER CLAVE REG: 040/2009</t>
  </si>
  <si>
    <t>Interacciones</t>
  </si>
  <si>
    <t>IP14-0714010</t>
  </si>
  <si>
    <t xml:space="preserve">CREDITO LIQUIDADO EN JULIO/2018, </t>
  </si>
  <si>
    <t>Otros de Largo Plazo</t>
  </si>
  <si>
    <t xml:space="preserve">CREDITO LIQUIDADO EN NOVIEMBRE/2017, </t>
  </si>
  <si>
    <t>P14-1217132</t>
  </si>
  <si>
    <t>REFINANCIAMIENTO CREDITO BANCOMER  CLAVE REG: 040/2009, UNICAMENTE SE DISPUSO EL MONTO DE $233'013,414.96</t>
  </si>
  <si>
    <t>P14-0219005</t>
  </si>
  <si>
    <t>Crédito de Corto Plazo</t>
  </si>
  <si>
    <t>Bansí</t>
  </si>
  <si>
    <t>CREDITO LIQUIDADO EN JUNIO/2018</t>
  </si>
  <si>
    <t>Q14-031928</t>
  </si>
  <si>
    <t>CONSTANCIA DE CANCELACIÓN OFICIO No. 351-A-PFV-01196 FECHA 28 de julio de 2020</t>
  </si>
  <si>
    <t>Santander</t>
  </si>
  <si>
    <t>Q14-0320046</t>
  </si>
  <si>
    <t>CREDITO LIQUIDADO EN ABRIL 24/2020</t>
  </si>
  <si>
    <t>231,762,797.01</t>
  </si>
  <si>
    <t>CONVENIO ESTATALES</t>
  </si>
  <si>
    <t>2% IMPUESTOS SOBRE NOMINAS</t>
  </si>
  <si>
    <t>DONATIVOS FONDO DE CULTURA, SEGURIDAD PUBLICA Y RENDIMIENTOS PARTICIPACIONES (Transferencias, Asignaciones, Subsidios y Otras Ayudas)</t>
  </si>
  <si>
    <t>CONVENIO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</si>
</sst>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PUERTO_VALLART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PUERTO_VALLART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 t="s">
        <v>103</v>
      </c>
    </row>
    <row r="6" spans="2:32" ht="30" customHeight="1" x14ac:dyDescent="0.45">
      <c r="B6" s="30" t="s">
        <v>4</v>
      </c>
      <c r="C6" s="1" t="s">
        <v>104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97</v>
      </c>
      <c r="F12" s="21" t="s">
        <v>105</v>
      </c>
      <c r="G12" s="21" t="s">
        <v>48</v>
      </c>
      <c r="H12" s="21" t="s">
        <v>106</v>
      </c>
      <c r="I12" s="21" t="s">
        <v>107</v>
      </c>
      <c r="J12" s="24">
        <v>450000000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108</v>
      </c>
    </row>
    <row r="13" spans="2:32" ht="30" customHeight="1" x14ac:dyDescent="0.45">
      <c r="B13" s="9"/>
      <c r="C13" s="4"/>
      <c r="D13" s="19" t="s">
        <v>90</v>
      </c>
      <c r="E13" s="19" t="s">
        <v>109</v>
      </c>
      <c r="F13" s="19" t="s">
        <v>110</v>
      </c>
      <c r="G13" s="19" t="s">
        <v>48</v>
      </c>
      <c r="H13" s="19" t="s">
        <v>106</v>
      </c>
      <c r="I13" s="19" t="s">
        <v>107</v>
      </c>
      <c r="J13" s="25">
        <v>72000000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111</v>
      </c>
    </row>
    <row r="14" spans="2:32" ht="30" customHeight="1" x14ac:dyDescent="0.45">
      <c r="B14" s="9"/>
      <c r="C14" s="4"/>
      <c r="D14" s="14" t="s">
        <v>112</v>
      </c>
      <c r="E14" s="14" t="s">
        <v>109</v>
      </c>
      <c r="F14" s="14" t="s">
        <v>110</v>
      </c>
      <c r="G14" s="14" t="s">
        <v>48</v>
      </c>
      <c r="H14" s="14" t="s">
        <v>106</v>
      </c>
      <c r="I14" s="14" t="s">
        <v>107</v>
      </c>
      <c r="J14" s="26">
        <v>35000000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/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113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114</v>
      </c>
      <c r="G15" s="14" t="s">
        <v>48</v>
      </c>
      <c r="H15" s="14" t="s">
        <v>106</v>
      </c>
      <c r="I15" s="14" t="s">
        <v>107</v>
      </c>
      <c r="J15" s="26">
        <v>238393008</v>
      </c>
      <c r="K15" s="14" t="s">
        <v>92</v>
      </c>
      <c r="L15" s="26">
        <v>212824955.03</v>
      </c>
      <c r="M15" s="26">
        <v>209486543.5</v>
      </c>
      <c r="N15" s="26">
        <v>4262020.59</v>
      </c>
      <c r="O15" s="26">
        <v>3338411.53</v>
      </c>
      <c r="P15" s="26">
        <v>3318494.06</v>
      </c>
      <c r="Q15" s="26">
        <v>4961530.93</v>
      </c>
      <c r="R15" s="26">
        <v>0</v>
      </c>
      <c r="S15" s="26">
        <v>0</v>
      </c>
      <c r="T15" s="26">
        <v>0</v>
      </c>
      <c r="U15" s="26">
        <v>0</v>
      </c>
      <c r="V15" s="26">
        <v>206021370.13</v>
      </c>
      <c r="W15" s="26">
        <v>202424621.69</v>
      </c>
      <c r="X15" s="26">
        <v>3465173.38</v>
      </c>
      <c r="Y15" s="26">
        <v>3596748.44</v>
      </c>
      <c r="Z15" s="26">
        <v>4559650.22</v>
      </c>
      <c r="AA15" s="26">
        <v>3861946.44</v>
      </c>
      <c r="AB15" s="26">
        <v>0</v>
      </c>
      <c r="AC15" s="26">
        <v>0</v>
      </c>
      <c r="AD15" s="26">
        <v>0</v>
      </c>
      <c r="AE15" s="26">
        <v>0</v>
      </c>
      <c r="AF15" s="46" t="s">
        <v>115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 t="s">
        <v>116</v>
      </c>
      <c r="G16" s="14" t="s">
        <v>56</v>
      </c>
      <c r="H16" s="14" t="s">
        <v>106</v>
      </c>
      <c r="I16" s="14" t="s">
        <v>107</v>
      </c>
      <c r="J16" s="26">
        <v>65400000</v>
      </c>
      <c r="K16" s="14" t="s">
        <v>92</v>
      </c>
      <c r="L16" s="26">
        <v>61040000</v>
      </c>
      <c r="M16" s="26">
        <v>54500000</v>
      </c>
      <c r="N16" s="26">
        <v>4360000</v>
      </c>
      <c r="O16" s="26">
        <v>6540000</v>
      </c>
      <c r="P16" s="26">
        <v>1027244.96</v>
      </c>
      <c r="Q16" s="26">
        <v>1388364.88</v>
      </c>
      <c r="R16" s="26">
        <v>0</v>
      </c>
      <c r="S16" s="26">
        <v>0</v>
      </c>
      <c r="T16" s="26">
        <v>0</v>
      </c>
      <c r="U16" s="26">
        <v>0</v>
      </c>
      <c r="V16" s="26">
        <v>47960000</v>
      </c>
      <c r="W16" s="26">
        <v>41420000</v>
      </c>
      <c r="X16" s="26">
        <v>6540000</v>
      </c>
      <c r="Y16" s="26">
        <v>6540000</v>
      </c>
      <c r="Z16" s="26">
        <v>1152995.19</v>
      </c>
      <c r="AA16" s="26">
        <v>870904.09</v>
      </c>
      <c r="AB16" s="26">
        <v>0</v>
      </c>
      <c r="AC16" s="26">
        <v>0</v>
      </c>
      <c r="AD16" s="26">
        <v>0</v>
      </c>
      <c r="AE16" s="26">
        <v>0</v>
      </c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117</v>
      </c>
      <c r="E26" s="20" t="s">
        <v>118</v>
      </c>
      <c r="F26" s="20"/>
      <c r="G26" s="20" t="s">
        <v>48</v>
      </c>
      <c r="H26" s="20" t="s">
        <v>106</v>
      </c>
      <c r="I26" s="20" t="s">
        <v>107</v>
      </c>
      <c r="J26" s="27">
        <v>35000000</v>
      </c>
      <c r="K26" s="20" t="s">
        <v>92</v>
      </c>
      <c r="L26" s="27"/>
      <c r="M26" s="27"/>
      <c r="N26" s="27"/>
      <c r="O26" s="27"/>
      <c r="P26" s="27"/>
      <c r="Q26" s="27"/>
      <c r="R26" s="27">
        <v>0</v>
      </c>
      <c r="S26" s="27"/>
      <c r="T26" s="27"/>
      <c r="U26" s="27"/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119</v>
      </c>
    </row>
    <row r="27" spans="2:32" ht="30" customHeight="1" x14ac:dyDescent="0.45">
      <c r="B27" s="9"/>
      <c r="C27" s="4"/>
      <c r="D27" s="14" t="s">
        <v>117</v>
      </c>
      <c r="E27" s="14" t="s">
        <v>118</v>
      </c>
      <c r="F27" s="14" t="s">
        <v>120</v>
      </c>
      <c r="G27" s="14" t="s">
        <v>48</v>
      </c>
      <c r="H27" s="14" t="s">
        <v>106</v>
      </c>
      <c r="I27" s="14" t="s">
        <v>107</v>
      </c>
      <c r="J27" s="26">
        <v>85000000</v>
      </c>
      <c r="K27" s="14" t="s">
        <v>92</v>
      </c>
      <c r="L27" s="26">
        <v>21250003</v>
      </c>
      <c r="M27" s="26">
        <v>0</v>
      </c>
      <c r="N27" s="26">
        <v>21249999</v>
      </c>
      <c r="O27" s="26">
        <v>21250003</v>
      </c>
      <c r="P27" s="26">
        <v>982326.22</v>
      </c>
      <c r="Q27" s="26">
        <v>370542.28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46" t="s">
        <v>121</v>
      </c>
    </row>
    <row r="28" spans="2:32" ht="30" customHeight="1" x14ac:dyDescent="0.45">
      <c r="B28" s="9"/>
      <c r="C28" s="4"/>
      <c r="D28" s="14" t="s">
        <v>117</v>
      </c>
      <c r="E28" s="14" t="s">
        <v>122</v>
      </c>
      <c r="F28" s="14" t="s">
        <v>123</v>
      </c>
      <c r="G28" s="14" t="s">
        <v>48</v>
      </c>
      <c r="H28" s="14" t="s">
        <v>106</v>
      </c>
      <c r="I28" s="14" t="s">
        <v>107</v>
      </c>
      <c r="J28" s="26">
        <v>89000000</v>
      </c>
      <c r="K28" s="14" t="s">
        <v>92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v>74166666.659999996</v>
      </c>
      <c r="W28" s="26">
        <v>0</v>
      </c>
      <c r="X28" s="26">
        <v>14833333.34</v>
      </c>
      <c r="Y28" s="26">
        <v>74166666.659999996</v>
      </c>
      <c r="Z28" s="26">
        <v>1111988.46</v>
      </c>
      <c r="AA28" s="26">
        <v>460152.66</v>
      </c>
      <c r="AB28" s="26">
        <v>0</v>
      </c>
      <c r="AC28" s="26">
        <v>0</v>
      </c>
      <c r="AD28" s="26">
        <v>0</v>
      </c>
      <c r="AE28" s="26">
        <v>0</v>
      </c>
      <c r="AF28" s="46" t="s">
        <v>124</v>
      </c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168222446.50999999</v>
      </c>
      <c r="M37" s="28">
        <v>171147582.78</v>
      </c>
      <c r="N37" s="15"/>
      <c r="O37" s="15"/>
      <c r="P37" s="15"/>
      <c r="Q37" s="15"/>
      <c r="R37" s="15"/>
      <c r="S37" s="15"/>
      <c r="T37" s="15"/>
      <c r="U37" s="15"/>
      <c r="V37" s="28">
        <v>110952615.95</v>
      </c>
      <c r="W37" s="28">
        <v>130831074.77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79789198.299999997</v>
      </c>
      <c r="M38" s="26">
        <v>70083765.319999993</v>
      </c>
      <c r="N38" s="16"/>
      <c r="O38" s="16"/>
      <c r="P38" s="16"/>
      <c r="Q38" s="16"/>
      <c r="R38" s="16"/>
      <c r="S38" s="16"/>
      <c r="T38" s="16"/>
      <c r="U38" s="16"/>
      <c r="V38" s="26">
        <v>70335080.780000001</v>
      </c>
      <c r="W38" s="26">
        <v>72536483.200000003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34618295.469999999</v>
      </c>
      <c r="M39" s="26">
        <v>89618265.469999999</v>
      </c>
      <c r="N39" s="16"/>
      <c r="O39" s="16"/>
      <c r="P39" s="16"/>
      <c r="Q39" s="16"/>
      <c r="R39" s="16"/>
      <c r="S39" s="16"/>
      <c r="T39" s="16"/>
      <c r="U39" s="16"/>
      <c r="V39" s="26">
        <v>75052552.840000004</v>
      </c>
      <c r="W39" s="26">
        <v>59386744.270000003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1652717.2</v>
      </c>
      <c r="M44" s="26">
        <v>1464348.47</v>
      </c>
      <c r="N44" s="16"/>
      <c r="O44" s="16"/>
      <c r="P44" s="16"/>
      <c r="Q44" s="16"/>
      <c r="R44" s="16"/>
      <c r="S44" s="16"/>
      <c r="T44" s="16"/>
      <c r="U44" s="16"/>
      <c r="V44" s="26">
        <v>1063041.75</v>
      </c>
      <c r="W44" s="26">
        <v>1063045.95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178135566.72999999</v>
      </c>
      <c r="M47" s="26">
        <v>181778693.43000001</v>
      </c>
      <c r="N47" s="16"/>
      <c r="O47" s="16"/>
      <c r="P47" s="16"/>
      <c r="Q47" s="16"/>
      <c r="R47" s="16"/>
      <c r="S47" s="16"/>
      <c r="T47" s="16"/>
      <c r="U47" s="16"/>
      <c r="V47" s="26" t="s">
        <v>125</v>
      </c>
      <c r="W47" s="26">
        <v>111325642.14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54913771.43</v>
      </c>
      <c r="M49" s="28">
        <v>83514916.269999996</v>
      </c>
      <c r="N49" s="23"/>
      <c r="O49" s="23"/>
      <c r="P49" s="23"/>
      <c r="Q49" s="23"/>
      <c r="R49" s="23"/>
      <c r="S49" s="23"/>
      <c r="T49" s="23"/>
      <c r="U49" s="23"/>
      <c r="V49" s="28">
        <v>270214786.68000001</v>
      </c>
      <c r="W49" s="28">
        <v>47544982.799999997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1441881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25628171.75</v>
      </c>
      <c r="M52" s="26">
        <v>37498993.039999999</v>
      </c>
      <c r="N52" s="16"/>
      <c r="O52" s="16"/>
      <c r="P52" s="16"/>
      <c r="Q52" s="16"/>
      <c r="R52" s="16"/>
      <c r="S52" s="16"/>
      <c r="T52" s="16"/>
      <c r="U52" s="16"/>
      <c r="V52" s="26">
        <v>75853032.569999993</v>
      </c>
      <c r="W52" s="26">
        <v>10917722.85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3599621.3</v>
      </c>
      <c r="M53" s="26">
        <v>2196551.91</v>
      </c>
      <c r="N53" s="16"/>
      <c r="O53" s="16"/>
      <c r="P53" s="16"/>
      <c r="Q53" s="16"/>
      <c r="R53" s="16"/>
      <c r="S53" s="16"/>
      <c r="T53" s="16"/>
      <c r="U53" s="16"/>
      <c r="V53" s="26">
        <v>5754289.4100000001</v>
      </c>
      <c r="W53" s="26">
        <v>431368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3198430.94</v>
      </c>
      <c r="M54" s="26">
        <v>3603811.92</v>
      </c>
      <c r="N54" s="16"/>
      <c r="O54" s="16"/>
      <c r="P54" s="16"/>
      <c r="Q54" s="16"/>
      <c r="R54" s="16"/>
      <c r="S54" s="16"/>
      <c r="T54" s="16"/>
      <c r="U54" s="16"/>
      <c r="V54" s="26">
        <v>4687693</v>
      </c>
      <c r="W54" s="26">
        <v>883412.67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4205647.8</v>
      </c>
      <c r="M55" s="26">
        <v>6601016.9000000004</v>
      </c>
      <c r="N55" s="16"/>
      <c r="O55" s="16"/>
      <c r="P55" s="16"/>
      <c r="Q55" s="16"/>
      <c r="R55" s="16"/>
      <c r="S55" s="16"/>
      <c r="T55" s="16"/>
      <c r="U55" s="16"/>
      <c r="V55" s="26">
        <v>9809743.75</v>
      </c>
      <c r="W55" s="26">
        <f>1145538.2+1233722.64</f>
        <v>2379260.84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90904065.030000001</v>
      </c>
      <c r="M56" s="26">
        <v>84360194.819999993</v>
      </c>
      <c r="N56" s="16"/>
      <c r="O56" s="16"/>
      <c r="P56" s="16"/>
      <c r="Q56" s="16"/>
      <c r="R56" s="16"/>
      <c r="S56" s="16"/>
      <c r="T56" s="16"/>
      <c r="U56" s="16"/>
      <c r="V56" s="26">
        <v>91918984.680000007</v>
      </c>
      <c r="W56" s="26">
        <v>92858483.219999999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12644651.1</v>
      </c>
      <c r="M57" s="26">
        <v>11636979.98</v>
      </c>
      <c r="N57" s="16"/>
      <c r="O57" s="16"/>
      <c r="P57" s="16"/>
      <c r="Q57" s="16"/>
      <c r="R57" s="16"/>
      <c r="S57" s="16"/>
      <c r="T57" s="16"/>
      <c r="U57" s="16"/>
      <c r="V57" s="26">
        <v>12687149.810000001</v>
      </c>
      <c r="W57" s="26">
        <v>13330174.35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32107454.289999999</v>
      </c>
      <c r="M58" s="26">
        <v>26571981.75</v>
      </c>
      <c r="N58" s="16"/>
      <c r="O58" s="16"/>
      <c r="P58" s="16"/>
      <c r="Q58" s="16"/>
      <c r="R58" s="16"/>
      <c r="S58" s="16"/>
      <c r="T58" s="16"/>
      <c r="U58" s="16"/>
      <c r="V58" s="26">
        <v>24742202.280000001</v>
      </c>
      <c r="W58" s="26">
        <v>31379121.760000002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2985378.59</v>
      </c>
      <c r="M61" s="26">
        <v>3114659.6</v>
      </c>
      <c r="N61" s="16"/>
      <c r="O61" s="16"/>
      <c r="P61" s="16"/>
      <c r="Q61" s="16"/>
      <c r="R61" s="16"/>
      <c r="S61" s="16"/>
      <c r="T61" s="16"/>
      <c r="U61" s="16"/>
      <c r="V61" s="26">
        <v>3136747.7</v>
      </c>
      <c r="W61" s="26">
        <v>1757704.89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2160476.35</v>
      </c>
      <c r="M64" s="26">
        <v>1897039.59</v>
      </c>
      <c r="N64" s="16"/>
      <c r="O64" s="16"/>
      <c r="P64" s="16"/>
      <c r="Q64" s="16"/>
      <c r="R64" s="16"/>
      <c r="S64" s="16"/>
      <c r="T64" s="16"/>
      <c r="U64" s="16"/>
      <c r="V64" s="26">
        <v>1949180.78</v>
      </c>
      <c r="W64" s="26">
        <v>1752688.99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15772501</v>
      </c>
      <c r="M65" s="26">
        <v>19448063</v>
      </c>
      <c r="N65" s="16"/>
      <c r="O65" s="16"/>
      <c r="P65" s="16"/>
      <c r="Q65" s="16"/>
      <c r="R65" s="16"/>
      <c r="S65" s="16"/>
      <c r="T65" s="16"/>
      <c r="U65" s="16"/>
      <c r="V65" s="26">
        <v>16725698</v>
      </c>
      <c r="W65" s="26">
        <v>41616513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2238.5100000000002</v>
      </c>
      <c r="M67" s="26">
        <v>1949.59</v>
      </c>
      <c r="N67" s="16"/>
      <c r="O67" s="16"/>
      <c r="P67" s="16"/>
      <c r="Q67" s="16"/>
      <c r="R67" s="16"/>
      <c r="S67" s="16"/>
      <c r="T67" s="16"/>
      <c r="U67" s="16"/>
      <c r="V67" s="26">
        <v>3957.45</v>
      </c>
      <c r="W67" s="26">
        <v>1840.99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404984.73</v>
      </c>
      <c r="M68" s="26">
        <v>404984.73</v>
      </c>
      <c r="N68" s="16"/>
      <c r="O68" s="16"/>
      <c r="P68" s="16"/>
      <c r="Q68" s="16"/>
      <c r="R68" s="16"/>
      <c r="S68" s="16"/>
      <c r="T68" s="16"/>
      <c r="U68" s="16"/>
      <c r="V68" s="26">
        <v>411020.7</v>
      </c>
      <c r="W68" s="26">
        <v>411020.7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1646300.85</v>
      </c>
      <c r="M69" s="26">
        <v>1852717.34</v>
      </c>
      <c r="N69" s="16"/>
      <c r="O69" s="16"/>
      <c r="P69" s="16"/>
      <c r="Q69" s="16"/>
      <c r="R69" s="16"/>
      <c r="S69" s="16"/>
      <c r="T69" s="16"/>
      <c r="U69" s="16"/>
      <c r="V69" s="26">
        <v>1832063.45</v>
      </c>
      <c r="W69" s="26">
        <v>1430068.2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2037286.28</v>
      </c>
      <c r="M71" s="26">
        <v>1428647.53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51391593.799999997</v>
      </c>
      <c r="M73" s="26">
        <v>5233649.28</v>
      </c>
      <c r="N73" s="16"/>
      <c r="O73" s="16"/>
      <c r="P73" s="16"/>
      <c r="Q73" s="16"/>
      <c r="R73" s="16"/>
      <c r="S73" s="16"/>
      <c r="T73" s="16"/>
      <c r="U73" s="16"/>
      <c r="V73" s="26">
        <f>27595758.41+1325151</f>
        <v>28920909.41</v>
      </c>
      <c r="W73" s="26">
        <v>61556</v>
      </c>
      <c r="X73" s="16"/>
      <c r="Y73" s="16"/>
      <c r="Z73" s="16"/>
      <c r="AA73" s="16"/>
      <c r="AB73" s="16"/>
      <c r="AC73" s="16"/>
      <c r="AD73" s="16"/>
      <c r="AE73" s="16"/>
      <c r="AF73" s="46" t="s">
        <v>126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10988658</v>
      </c>
      <c r="M74" s="26">
        <v>12994445.6</v>
      </c>
      <c r="N74" s="16"/>
      <c r="O74" s="16"/>
      <c r="P74" s="16"/>
      <c r="Q74" s="16"/>
      <c r="R74" s="16"/>
      <c r="S74" s="16"/>
      <c r="T74" s="16"/>
      <c r="U74" s="16"/>
      <c r="V74" s="26">
        <v>14140880.4</v>
      </c>
      <c r="W74" s="26">
        <v>46128163</v>
      </c>
      <c r="X74" s="16"/>
      <c r="Y74" s="16"/>
      <c r="Z74" s="16"/>
      <c r="AA74" s="16"/>
      <c r="AB74" s="16"/>
      <c r="AC74" s="16"/>
      <c r="AD74" s="16"/>
      <c r="AE74" s="16"/>
      <c r="AF74" s="46" t="s">
        <v>127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 t="s">
        <v>128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9159345.5999999996</v>
      </c>
      <c r="M77" s="28">
        <v>3054191.99</v>
      </c>
      <c r="N77" s="15"/>
      <c r="O77" s="15"/>
      <c r="P77" s="15"/>
      <c r="Q77" s="15"/>
      <c r="R77" s="15"/>
      <c r="S77" s="15"/>
      <c r="T77" s="15"/>
      <c r="U77" s="15"/>
      <c r="V77" s="28">
        <v>10280569.5</v>
      </c>
      <c r="W77" s="28">
        <v>10280569.5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47945021.43</v>
      </c>
      <c r="M78" s="26">
        <v>47945021.359999999</v>
      </c>
      <c r="N78" s="16"/>
      <c r="O78" s="16"/>
      <c r="P78" s="16"/>
      <c r="Q78" s="16"/>
      <c r="R78" s="16"/>
      <c r="S78" s="16"/>
      <c r="T78" s="16"/>
      <c r="U78" s="16"/>
      <c r="V78" s="26">
        <v>49474366.530000001</v>
      </c>
      <c r="W78" s="26">
        <v>49474366.530000001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18298360</v>
      </c>
      <c r="W82" s="26">
        <v>80640</v>
      </c>
      <c r="X82" s="16"/>
      <c r="Y82" s="16"/>
      <c r="Z82" s="16"/>
      <c r="AA82" s="16"/>
      <c r="AB82" s="16"/>
      <c r="AC82" s="16"/>
      <c r="AD82" s="16"/>
      <c r="AE82" s="16"/>
      <c r="AF82" s="46" t="s">
        <v>129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prompt="Sólo se permite capturar valores numéricos." sqref="J12:J36 L37:M87 L13:AE36 L12:AF12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2020-09-28T02:03:58Z</dcterms:modified>
</cp:coreProperties>
</file>