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M77" i="1"/>
  <c r="M57" i="1"/>
  <c r="L37" i="1"/>
</calcChain>
</file>

<file path=xl/sharedStrings.xml><?xml version="1.0" encoding="utf-8"?>
<sst xmlns="http://schemas.openxmlformats.org/spreadsheetml/2006/main" count="166" uniqueCount="104">
  <si>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</si>
  <si>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</si>
  <si>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</si>
  <si>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</si>
  <si>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</si>
  <si>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</si>
  <si>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</si>
  <si>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</si>
  <si>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</si>
  <si>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</si>
  <si>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</si>
  <si>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</si>
  <si>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</si>
  <si>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</si>
  <si>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</si>
  <si>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</si>
  <si>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</si>
  <si>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</si>
  <si>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</si>
  <si>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</si>
  <si>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</si>
  <si>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</si>
  <si>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</si>
  <si>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</si>
  <si>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</si>
  <si>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</si>
  <si>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</si>
  <si>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</si>
  <si>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</si>
  <si>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</si>
  <si>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</si>
  <si>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</si>
  <si>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</si>
  <si>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</si>
  <si>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</si>
  <si>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</si>
  <si>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</si>
  <si>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</si>
  <si>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</si>
  <si>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</si>
  <si>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</si>
  <si>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</si>
  <si>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</si>
  <si>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</si>
  <si>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</si>
  <si>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</si>
  <si>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</si>
  <si>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</si>
  <si>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</si>
  <si>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</si>
  <si>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</si>
  <si>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</si>
  <si>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</si>
  <si>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</si>
  <si>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</si>
  <si>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</si>
  <si>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</si>
  <si>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</si>
  <si>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</si>
  <si>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</si>
  <si>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</si>
  <si>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</si>
  <si>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</si>
  <si>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</si>
  <si>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</si>
  <si>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</si>
  <si>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</si>
  <si>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</si>
  <si>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</si>
  <si>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</si>
  <si>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</si>
  <si>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</si>
  <si>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</si>
  <si>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</si>
  <si>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</si>
  <si>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</si>
  <si>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</si>
  <si>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</si>
  <si>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</si>
  <si>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</si>
  <si>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</si>
  <si>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</si>
  <si>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</si>
  <si>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</si>
  <si>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</si>
  <si>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</si>
  <si>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</si>
  <si>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</si>
  <si>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</si>
  <si>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</si>
  <si>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</si>
  <si>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</si>
  <si>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</si>
  <si>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</si>
  <si>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</si>
  <si>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</si>
  <si>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</si>
  <si>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</si>
  <si>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</si>
  <si>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</si>
  <si>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Michoacán de Ocampo</t>
  </si>
  <si>
    <t>Angangueo</t>
  </si>
  <si>
    <t>el exel no lleva links, debido a que todavía transparencia no lo publica y la cuenta anual no la hemos presentado en cabildo.</t>
  </si>
  <si>
    <t xml:space="preserve">Municipio de Angangueo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</si>
</sst>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Michoacan/MICHOACAN_ANGANGUEO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/>
      <c r="G12" s="21" t="s">
        <v>48</v>
      </c>
      <c r="H12" s="21"/>
      <c r="I12" s="21" t="s">
        <v>103</v>
      </c>
      <c r="J12" s="24">
        <v>3032775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 t="e">
        <f>1844246.56-#REF!-#REF!</f>
        <v>#REF!</v>
      </c>
      <c r="M37" s="28">
        <v>-126026.2</v>
      </c>
      <c r="N37" s="15"/>
      <c r="O37" s="15"/>
      <c r="P37" s="15"/>
      <c r="Q37" s="15"/>
      <c r="R37" s="15"/>
      <c r="S37" s="15"/>
      <c r="T37" s="15"/>
      <c r="U37" s="15"/>
      <c r="V37" s="28">
        <v>1876839.25</v>
      </c>
      <c r="W37" s="28">
        <v>2139762.71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-0.01</v>
      </c>
      <c r="M38" s="26">
        <v>-1999201.19</v>
      </c>
      <c r="N38" s="16"/>
      <c r="O38" s="16"/>
      <c r="P38" s="16"/>
      <c r="Q38" s="16"/>
      <c r="R38" s="16"/>
      <c r="S38" s="16"/>
      <c r="T38" s="16"/>
      <c r="U38" s="16"/>
      <c r="V38" s="26">
        <v>701595.15</v>
      </c>
      <c r="W38" s="26">
        <v>701596.14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-468310.8</v>
      </c>
      <c r="M39" s="26">
        <v>603</v>
      </c>
      <c r="N39" s="16"/>
      <c r="O39" s="16"/>
      <c r="P39" s="16"/>
      <c r="Q39" s="16"/>
      <c r="R39" s="16"/>
      <c r="S39" s="16"/>
      <c r="T39" s="16"/>
      <c r="U39" s="16"/>
      <c r="V39" s="26">
        <v>1495138.25</v>
      </c>
      <c r="W39" s="26">
        <v>1236365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6308.72</v>
      </c>
      <c r="W42" s="26">
        <v>6308.72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-1713.63</v>
      </c>
      <c r="M46" s="28">
        <v>106.5</v>
      </c>
      <c r="N46" s="23"/>
      <c r="O46" s="23"/>
      <c r="P46" s="23"/>
      <c r="Q46" s="23"/>
      <c r="R46" s="23"/>
      <c r="S46" s="23"/>
      <c r="T46" s="23"/>
      <c r="U46" s="23"/>
      <c r="V46" s="28">
        <v>-1195.22</v>
      </c>
      <c r="W46" s="28">
        <v>106.5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750953.83</v>
      </c>
      <c r="M47" s="26">
        <v>-4572522.2</v>
      </c>
      <c r="N47" s="16"/>
      <c r="O47" s="16"/>
      <c r="P47" s="16"/>
      <c r="Q47" s="16"/>
      <c r="R47" s="16"/>
      <c r="S47" s="16"/>
      <c r="T47" s="16"/>
      <c r="U47" s="16"/>
      <c r="V47" s="26">
        <v>1907430.78</v>
      </c>
      <c r="W47" s="26">
        <v>2155248.06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26663</v>
      </c>
      <c r="M49" s="28">
        <v>68405</v>
      </c>
      <c r="N49" s="23"/>
      <c r="O49" s="23"/>
      <c r="P49" s="23"/>
      <c r="Q49" s="23"/>
      <c r="R49" s="23"/>
      <c r="S49" s="23"/>
      <c r="T49" s="23"/>
      <c r="U49" s="23"/>
      <c r="V49" s="28">
        <v>350140</v>
      </c>
      <c r="W49" s="28">
        <v>15618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8000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184034.32</v>
      </c>
      <c r="M52" s="26">
        <v>249493.89</v>
      </c>
      <c r="N52" s="16"/>
      <c r="O52" s="16"/>
      <c r="P52" s="16"/>
      <c r="Q52" s="16"/>
      <c r="R52" s="16"/>
      <c r="S52" s="16"/>
      <c r="T52" s="16"/>
      <c r="U52" s="16"/>
      <c r="V52" s="26">
        <v>467523.12</v>
      </c>
      <c r="W52" s="26">
        <v>243194.52000000002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74.989999999999995</v>
      </c>
      <c r="M53" s="26">
        <v>213.92</v>
      </c>
      <c r="N53" s="16"/>
      <c r="O53" s="16"/>
      <c r="P53" s="16"/>
      <c r="Q53" s="16"/>
      <c r="R53" s="16"/>
      <c r="S53" s="16"/>
      <c r="T53" s="16"/>
      <c r="U53" s="16"/>
      <c r="V53" s="26">
        <v>1347.01</v>
      </c>
      <c r="W53" s="26">
        <v>4684.1499999999996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11929</v>
      </c>
      <c r="M54" s="26">
        <v>19334.5</v>
      </c>
      <c r="N54" s="16"/>
      <c r="O54" s="16"/>
      <c r="P54" s="16"/>
      <c r="Q54" s="16"/>
      <c r="R54" s="16"/>
      <c r="S54" s="16"/>
      <c r="T54" s="16"/>
      <c r="U54" s="16"/>
      <c r="V54" s="26">
        <v>30895</v>
      </c>
      <c r="W54" s="26">
        <v>11602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3754057</v>
      </c>
      <c r="M56" s="26">
        <v>3690344</v>
      </c>
      <c r="N56" s="16"/>
      <c r="O56" s="16"/>
      <c r="P56" s="16"/>
      <c r="Q56" s="16"/>
      <c r="R56" s="16"/>
      <c r="S56" s="16"/>
      <c r="T56" s="16"/>
      <c r="U56" s="16"/>
      <c r="V56" s="26">
        <v>4086142</v>
      </c>
      <c r="W56" s="26">
        <v>3605173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1219047</v>
      </c>
      <c r="M57" s="26" t="e">
        <f>5110925-#REF!-#REF!-L57</f>
        <v>#REF!</v>
      </c>
      <c r="N57" s="16"/>
      <c r="O57" s="16"/>
      <c r="P57" s="16"/>
      <c r="Q57" s="16"/>
      <c r="R57" s="16"/>
      <c r="S57" s="16"/>
      <c r="T57" s="16"/>
      <c r="U57" s="16"/>
      <c r="V57" s="26">
        <v>1320320</v>
      </c>
      <c r="W57" s="26">
        <v>1243178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178067</v>
      </c>
      <c r="M58" s="26">
        <v>181752</v>
      </c>
      <c r="N58" s="16"/>
      <c r="O58" s="16"/>
      <c r="P58" s="16"/>
      <c r="Q58" s="16"/>
      <c r="R58" s="16"/>
      <c r="S58" s="16"/>
      <c r="T58" s="16"/>
      <c r="U58" s="16"/>
      <c r="V58" s="26">
        <v>152411</v>
      </c>
      <c r="W58" s="26">
        <v>205191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139345</v>
      </c>
      <c r="M61" s="26">
        <v>139099</v>
      </c>
      <c r="N61" s="16"/>
      <c r="O61" s="16"/>
      <c r="P61" s="16"/>
      <c r="Q61" s="16"/>
      <c r="R61" s="16"/>
      <c r="S61" s="16"/>
      <c r="T61" s="16"/>
      <c r="U61" s="16"/>
      <c r="V61" s="26">
        <v>144402</v>
      </c>
      <c r="W61" s="26">
        <v>90293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260025</v>
      </c>
      <c r="M64" s="26">
        <v>237857</v>
      </c>
      <c r="N64" s="16"/>
      <c r="O64" s="16"/>
      <c r="P64" s="16"/>
      <c r="Q64" s="16"/>
      <c r="R64" s="16"/>
      <c r="S64" s="16"/>
      <c r="T64" s="16"/>
      <c r="U64" s="16"/>
      <c r="V64" s="26">
        <v>165217</v>
      </c>
      <c r="W64" s="26">
        <v>156729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313960</v>
      </c>
      <c r="M65" s="26">
        <v>634189</v>
      </c>
      <c r="N65" s="16"/>
      <c r="O65" s="16"/>
      <c r="P65" s="16"/>
      <c r="Q65" s="16"/>
      <c r="R65" s="16"/>
      <c r="S65" s="16"/>
      <c r="T65" s="16"/>
      <c r="U65" s="16"/>
      <c r="V65" s="26">
        <v>244546</v>
      </c>
      <c r="W65" s="26">
        <v>353995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4120</v>
      </c>
      <c r="W66" s="26">
        <v>10586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13467</v>
      </c>
      <c r="M68" s="26">
        <v>13467</v>
      </c>
      <c r="N68" s="16"/>
      <c r="O68" s="16"/>
      <c r="P68" s="16"/>
      <c r="Q68" s="16"/>
      <c r="R68" s="16"/>
      <c r="S68" s="16"/>
      <c r="T68" s="16"/>
      <c r="U68" s="16"/>
      <c r="V68" s="26">
        <v>14028</v>
      </c>
      <c r="W68" s="26">
        <v>14043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45227</v>
      </c>
      <c r="M69" s="26">
        <v>42060</v>
      </c>
      <c r="N69" s="16"/>
      <c r="O69" s="16"/>
      <c r="P69" s="16"/>
      <c r="Q69" s="16"/>
      <c r="R69" s="16"/>
      <c r="S69" s="16"/>
      <c r="T69" s="16"/>
      <c r="U69" s="16"/>
      <c r="V69" s="26">
        <v>48428</v>
      </c>
      <c r="W69" s="26">
        <v>30936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30000</v>
      </c>
      <c r="N73" s="16"/>
      <c r="O73" s="16"/>
      <c r="P73" s="16"/>
      <c r="Q73" s="16"/>
      <c r="R73" s="16"/>
      <c r="S73" s="16"/>
      <c r="T73" s="16"/>
      <c r="U73" s="16"/>
      <c r="V73" s="26">
        <v>450000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3478</v>
      </c>
      <c r="M74" s="26">
        <v>7355</v>
      </c>
      <c r="N74" s="16"/>
      <c r="O74" s="16"/>
      <c r="P74" s="16"/>
      <c r="Q74" s="16"/>
      <c r="R74" s="16"/>
      <c r="S74" s="16"/>
      <c r="T74" s="16"/>
      <c r="U74" s="16"/>
      <c r="V74" s="26">
        <v>3220</v>
      </c>
      <c r="W74" s="26">
        <v>2500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3635802</v>
      </c>
      <c r="M77" s="28" t="e">
        <f>12121860-#REF!-#REF!-L77</f>
        <v>#REF!</v>
      </c>
      <c r="N77" s="15"/>
      <c r="O77" s="15"/>
      <c r="P77" s="15"/>
      <c r="Q77" s="15"/>
      <c r="R77" s="15"/>
      <c r="S77" s="15"/>
      <c r="T77" s="15"/>
      <c r="U77" s="15"/>
      <c r="V77" s="28">
        <v>2254866</v>
      </c>
      <c r="W77" s="28">
        <v>3382299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1891452</v>
      </c>
      <c r="M78" s="26" t="e">
        <f>7567164-#REF!-#REF!-L78</f>
        <v>#REF!</v>
      </c>
      <c r="N78" s="16"/>
      <c r="O78" s="16"/>
      <c r="P78" s="16"/>
      <c r="Q78" s="16"/>
      <c r="R78" s="16"/>
      <c r="S78" s="16"/>
      <c r="T78" s="16"/>
      <c r="U78" s="16"/>
      <c r="V78" s="26">
        <v>1295600</v>
      </c>
      <c r="W78" s="26">
        <v>1943400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167408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XBA15:XFD15 L37:M87 L12:AE13 L15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2020-09-28T17:50:51Z</dcterms:modified>
</cp:coreProperties>
</file>