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workbookProtection workbookAlgorithmName="SHA-512" workbookHashValue="Me1IM7YcP2u5ION70VjmSRTA1efMkpRSxLHrzxFs/iGQTVPAoXU480PO4MbJ2S4M6b3GJPV12EN4CpSz1M4OJA==" workbookSaltValue="lkfWfLEohtdGUxcFvxom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7" i="1" l="1"/>
  <c r="AA13" i="1"/>
</calcChain>
</file>

<file path=xl/sharedStrings.xml><?xml version="1.0" encoding="utf-8"?>
<sst xmlns="http://schemas.openxmlformats.org/spreadsheetml/2006/main" count="222" uniqueCount="118">
  <si>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</si>
  <si>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</si>
  <si>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</si>
  <si>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</si>
  <si>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</si>
  <si>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</si>
  <si>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</si>
  <si>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</si>
  <si>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</si>
  <si>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</si>
  <si>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</si>
  <si>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</si>
  <si>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</si>
  <si>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</si>
  <si>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</si>
  <si>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</si>
  <si>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</si>
  <si>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</si>
  <si>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</si>
  <si>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</si>
  <si>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</si>
  <si>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</si>
  <si>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</si>
  <si>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</si>
  <si>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</si>
  <si>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</si>
  <si>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</si>
  <si>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</si>
  <si>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</si>
  <si>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</si>
  <si>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</si>
  <si>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</si>
  <si>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</si>
  <si>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</si>
  <si>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</si>
  <si>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</si>
  <si>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</si>
  <si>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</si>
  <si>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</si>
  <si>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</si>
  <si>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</si>
  <si>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</si>
  <si>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</si>
  <si>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</si>
  <si>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</si>
  <si>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</si>
  <si>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</si>
  <si>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</si>
  <si>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</si>
  <si>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</si>
  <si>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</si>
  <si>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</si>
  <si>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</si>
  <si>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</si>
  <si>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</si>
  <si>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</si>
  <si>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</si>
  <si>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</si>
  <si>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</si>
  <si>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</si>
  <si>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</si>
  <si>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</si>
  <si>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</si>
  <si>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</si>
  <si>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</si>
  <si>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</si>
  <si>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</si>
  <si>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</si>
  <si>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</si>
  <si>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</si>
  <si>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</si>
  <si>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</si>
  <si>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</si>
  <si>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</si>
  <si>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</si>
  <si>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</si>
  <si>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</si>
  <si>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</si>
  <si>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</si>
  <si>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</si>
  <si>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</si>
  <si>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</si>
  <si>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</si>
  <si>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</si>
  <si>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</si>
  <si>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</si>
  <si>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</si>
  <si>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</si>
  <si>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</si>
  <si>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</si>
  <si>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</si>
  <si>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</si>
  <si>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</si>
  <si>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</si>
  <si>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</si>
  <si>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</si>
  <si>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</si>
  <si>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Afirme</t>
  </si>
  <si>
    <t>3,17% Sobre Extracción del Petróleo</t>
  </si>
  <si>
    <t>Gasolinas y Diesel</t>
  </si>
  <si>
    <t>Obseraciones</t>
  </si>
  <si>
    <t>Nuevo León</t>
  </si>
  <si>
    <t>Montemorelos</t>
  </si>
  <si>
    <t>P19-1012155</t>
  </si>
  <si>
    <t>N.A.</t>
  </si>
  <si>
    <t>Municipio de Montemorelos</t>
  </si>
  <si>
    <t>ESTOS IMPORTES FUERON TOMADOS DE LA TABLA DE AMORTIZACIONES</t>
  </si>
  <si>
    <t>275/2008</t>
  </si>
  <si>
    <t xml:space="preserve"> </t>
  </si>
  <si>
    <t>Creditos de corto plazo</t>
  </si>
  <si>
    <t>NA</t>
  </si>
  <si>
    <t>ESTA CUENTA YA FUE LIQUIDADA EN EL MES DE JULIO 2018</t>
  </si>
  <si>
    <t xml:space="preserve">Banco del Ahorro Famsa                                                                                                                  </t>
  </si>
  <si>
    <t>LA VARIACION DE 2,668,757.00, 1,962,461.00 Y 7,529,597  CORRESPONDE A DESCUENTOS QUE NOS RALIZA LA TESROERIA DEL ESTADO POR ANTICIPO DE PARTICIPACIONES DURANTE EL EJERCICIO Y DE LOS 55,938,184 DEL CUARTO TRIMESTRE UNICAMENTE CORRES´PONDE AL FONDO GENERAL DE PARTICIPACIONES UN IMPORTE DE 16,670,682.39 POR ERROR SE CONTABLIZARON 39,267,502 DE OTRO RUBRO DE INGRESOS.</t>
  </si>
  <si>
    <t>EL VALOR DE 2,682,365 NO CORRESPONDE A LA CONFIRMACION DE PARTICIPACIONES  EL DATO CORRECTO ES EL DE 2686054.22 ESTA CONTABLEMENTE Y CORRESPONDE AL DESGLOSE DE PARTIICuenta PúblicaACIONES</t>
  </si>
  <si>
    <t>SE ANEXA CONFIRMACION DE PARTICIPACIONES PARA COMPROBAR QUE LOS DATOS RGISTRADOS SON LOS CORRECTOS</t>
  </si>
  <si>
    <t>EN ESTE RUBRO SE CONTABILIZA LOS CONCEPTOS DE IM´PUESTO SOBRE LA TENENCIA ESTATAL Y FEDERAL ASI COMO EL CONCEPTO DE .06 CUOTAS POR DERECHOS DE CONTROL VEHICULAR VERIOFICADAS COTRA LA CONFIRAMACION DE PARTICIPACIONES DE LA TESORERIA DEL ESTADO</t>
  </si>
  <si>
    <t>EN ESTE RUBRO DE COONTABILIZAN LOS CONCEPTO DE I.S.A.N Y EL CONCEPTO DE COMPENSATORIO I.S.A.N EN CADA MES Y ESTE SI CORRESPONDE A LA CONFIRMACION DE PARTICIPACIONES DE LA TESORERIA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</si>
</sst>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MONTEMORELOS_2020_1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11407025.6</v>
      </c>
      <c r="K12" s="21" t="s">
        <v>92</v>
      </c>
      <c r="L12" s="24">
        <v>3022372</v>
      </c>
      <c r="M12" s="24">
        <v>2729884</v>
      </c>
      <c r="N12" s="24">
        <v>292488</v>
      </c>
      <c r="O12" s="24">
        <v>292488</v>
      </c>
      <c r="P12" s="24">
        <v>70578</v>
      </c>
      <c r="Q12" s="24">
        <v>70578</v>
      </c>
      <c r="R12" s="24"/>
      <c r="S12" s="24"/>
      <c r="T12" s="24"/>
      <c r="U12" s="24"/>
      <c r="V12" s="24">
        <v>2434380.8199999998</v>
      </c>
      <c r="W12" s="24">
        <v>2138877.6199999996</v>
      </c>
      <c r="X12" s="24">
        <v>295503.18</v>
      </c>
      <c r="Y12" s="24">
        <v>295503.2</v>
      </c>
      <c r="Z12" s="24">
        <v>70578</v>
      </c>
      <c r="AA12" s="24">
        <v>70578</v>
      </c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6000000</v>
      </c>
      <c r="K13" s="19" t="s">
        <v>92</v>
      </c>
      <c r="L13" s="25">
        <v>2794871.25</v>
      </c>
      <c r="M13" s="25">
        <v>2717948.16</v>
      </c>
      <c r="N13" s="25">
        <v>76923.09</v>
      </c>
      <c r="O13" s="25">
        <v>76923.09</v>
      </c>
      <c r="P13" s="25">
        <v>56056.33</v>
      </c>
      <c r="Q13" s="25">
        <v>56056.33</v>
      </c>
      <c r="R13" s="25"/>
      <c r="S13" s="25"/>
      <c r="T13" s="25"/>
      <c r="U13" s="25"/>
      <c r="V13" s="25">
        <v>2640567.21</v>
      </c>
      <c r="W13" s="25">
        <v>2563186.21</v>
      </c>
      <c r="X13" s="25">
        <v>77380.95</v>
      </c>
      <c r="Y13" s="25">
        <v>77381</v>
      </c>
      <c r="Z13" s="25">
        <v>53526.87</v>
      </c>
      <c r="AA13" s="25">
        <f>+Z13</f>
        <v>53526.87</v>
      </c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>
        <v>7015</v>
      </c>
      <c r="G14" s="14" t="s">
        <v>56</v>
      </c>
      <c r="H14" s="14" t="s">
        <v>104</v>
      </c>
      <c r="I14" s="14" t="s">
        <v>105</v>
      </c>
      <c r="J14" s="26">
        <v>12500000</v>
      </c>
      <c r="K14" s="14" t="s">
        <v>92</v>
      </c>
      <c r="L14" s="26">
        <v>5288462</v>
      </c>
      <c r="M14" s="26">
        <v>5128205.5999999996</v>
      </c>
      <c r="N14" s="26">
        <v>160256.4</v>
      </c>
      <c r="O14" s="26">
        <v>160256.4</v>
      </c>
      <c r="P14" s="26">
        <v>104150</v>
      </c>
      <c r="Q14" s="26">
        <v>104150</v>
      </c>
      <c r="R14" s="26"/>
      <c r="S14" s="26"/>
      <c r="T14" s="26"/>
      <c r="U14" s="26"/>
      <c r="V14" s="26">
        <v>4966934.8999999994</v>
      </c>
      <c r="W14" s="26">
        <v>4805664.1999999993</v>
      </c>
      <c r="X14" s="26">
        <v>161270.70000000001</v>
      </c>
      <c r="Y14" s="26">
        <v>161270.70000000001</v>
      </c>
      <c r="Z14" s="26">
        <v>104150</v>
      </c>
      <c r="AA14" s="26">
        <v>104150</v>
      </c>
      <c r="AB14" s="26"/>
      <c r="AC14" s="26"/>
      <c r="AD14" s="26"/>
      <c r="AE14" s="26"/>
      <c r="AF14" s="46" t="s">
        <v>106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 t="s">
        <v>108</v>
      </c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108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108</v>
      </c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 t="s">
        <v>108</v>
      </c>
    </row>
    <row r="26" spans="2:32" ht="30" customHeight="1" x14ac:dyDescent="0.45">
      <c r="B26" s="8" t="s">
        <v>21</v>
      </c>
      <c r="C26" s="5" t="s">
        <v>23</v>
      </c>
      <c r="D26" s="20" t="s">
        <v>109</v>
      </c>
      <c r="E26" s="20" t="s">
        <v>97</v>
      </c>
      <c r="F26" s="20"/>
      <c r="G26" s="20" t="s">
        <v>48</v>
      </c>
      <c r="H26" s="20" t="s">
        <v>110</v>
      </c>
      <c r="I26" s="20" t="s">
        <v>105</v>
      </c>
      <c r="J26" s="27">
        <v>4500000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111</v>
      </c>
    </row>
    <row r="27" spans="2:32" ht="30" customHeight="1" x14ac:dyDescent="0.45">
      <c r="B27" s="9"/>
      <c r="C27" s="4"/>
      <c r="D27" s="14" t="s">
        <v>109</v>
      </c>
      <c r="E27" s="14" t="s">
        <v>97</v>
      </c>
      <c r="F27" s="14"/>
      <c r="G27" s="14" t="s">
        <v>48</v>
      </c>
      <c r="H27" s="14" t="s">
        <v>110</v>
      </c>
      <c r="I27" s="14" t="s">
        <v>105</v>
      </c>
      <c r="J27" s="26">
        <v>6000000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111</v>
      </c>
    </row>
    <row r="28" spans="2:32" ht="30" customHeight="1" x14ac:dyDescent="0.45">
      <c r="B28" s="9"/>
      <c r="C28" s="4"/>
      <c r="D28" s="14" t="s">
        <v>109</v>
      </c>
      <c r="E28" s="14" t="s">
        <v>112</v>
      </c>
      <c r="F28" s="14"/>
      <c r="G28" s="14" t="s">
        <v>48</v>
      </c>
      <c r="H28" s="14" t="s">
        <v>110</v>
      </c>
      <c r="I28" s="14" t="s">
        <v>105</v>
      </c>
      <c r="J28" s="26">
        <v>15000000</v>
      </c>
      <c r="K28" s="14" t="s">
        <v>92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 t="s">
        <v>109</v>
      </c>
      <c r="E29" s="14" t="s">
        <v>112</v>
      </c>
      <c r="F29" s="14"/>
      <c r="G29" s="14" t="s">
        <v>48</v>
      </c>
      <c r="H29" s="14" t="s">
        <v>110</v>
      </c>
      <c r="I29" s="14" t="s">
        <v>105</v>
      </c>
      <c r="J29" s="26">
        <v>20000000</v>
      </c>
      <c r="K29" s="14" t="s">
        <v>92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77712107.700000003</v>
      </c>
      <c r="M37" s="28">
        <v>50297541.729999997</v>
      </c>
      <c r="N37" s="15"/>
      <c r="O37" s="15"/>
      <c r="P37" s="15"/>
      <c r="Q37" s="15"/>
      <c r="R37" s="15"/>
      <c r="S37" s="15"/>
      <c r="T37" s="15"/>
      <c r="U37" s="15"/>
      <c r="V37" s="28">
        <v>51647723</v>
      </c>
      <c r="W37" s="28">
        <v>30224872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22524457.670000002</v>
      </c>
      <c r="M38" s="26">
        <v>25727403.02</v>
      </c>
      <c r="N38" s="16"/>
      <c r="O38" s="16"/>
      <c r="P38" s="16"/>
      <c r="Q38" s="16"/>
      <c r="R38" s="16"/>
      <c r="S38" s="16"/>
      <c r="T38" s="16"/>
      <c r="U38" s="16"/>
      <c r="V38" s="26">
        <v>28181127</v>
      </c>
      <c r="W38" s="26">
        <v>28181127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-1531421</v>
      </c>
      <c r="W39" s="26">
        <v>-7071662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932403.47</v>
      </c>
      <c r="M46" s="28">
        <v>65831262.829999998</v>
      </c>
      <c r="N46" s="23"/>
      <c r="O46" s="23"/>
      <c r="P46" s="23"/>
      <c r="Q46" s="23"/>
      <c r="R46" s="23"/>
      <c r="S46" s="23"/>
      <c r="T46" s="23"/>
      <c r="U46" s="23"/>
      <c r="V46" s="28">
        <v>-48385</v>
      </c>
      <c r="W46" s="28">
        <v>-48385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47504191.789999999</v>
      </c>
      <c r="M47" s="26"/>
      <c r="N47" s="16"/>
      <c r="O47" s="16"/>
      <c r="P47" s="16"/>
      <c r="Q47" s="16"/>
      <c r="R47" s="16"/>
      <c r="S47" s="16"/>
      <c r="T47" s="16"/>
      <c r="U47" s="16"/>
      <c r="V47" s="26">
        <v>100295695</v>
      </c>
      <c r="W47" s="26">
        <v>147996411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7825945.2699999996</v>
      </c>
      <c r="M49" s="28">
        <v>6610500.7800000003</v>
      </c>
      <c r="N49" s="23"/>
      <c r="O49" s="23"/>
      <c r="P49" s="23"/>
      <c r="Q49" s="23"/>
      <c r="R49" s="23"/>
      <c r="S49" s="23"/>
      <c r="T49" s="23"/>
      <c r="U49" s="23"/>
      <c r="V49" s="28">
        <v>16721107.779999999</v>
      </c>
      <c r="W49" s="28">
        <v>5982224.660000002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2709484.29</v>
      </c>
      <c r="M52" s="26">
        <v>4311844.74</v>
      </c>
      <c r="N52" s="16"/>
      <c r="O52" s="16"/>
      <c r="P52" s="16"/>
      <c r="Q52" s="16"/>
      <c r="R52" s="16"/>
      <c r="S52" s="16"/>
      <c r="T52" s="16"/>
      <c r="U52" s="16"/>
      <c r="V52" s="26">
        <v>3186989.26</v>
      </c>
      <c r="W52" s="26">
        <v>1897284.2000000002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1227255.8799999999</v>
      </c>
      <c r="M53" s="26">
        <v>861870.2</v>
      </c>
      <c r="N53" s="16"/>
      <c r="O53" s="16"/>
      <c r="P53" s="16"/>
      <c r="Q53" s="16"/>
      <c r="R53" s="16"/>
      <c r="S53" s="16"/>
      <c r="T53" s="16"/>
      <c r="U53" s="16"/>
      <c r="V53" s="26">
        <v>542929.93999999994</v>
      </c>
      <c r="W53" s="26">
        <v>333825.22000000009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728858.77</v>
      </c>
      <c r="M54" s="26">
        <v>1633217.37</v>
      </c>
      <c r="N54" s="16"/>
      <c r="O54" s="16"/>
      <c r="P54" s="16"/>
      <c r="Q54" s="16"/>
      <c r="R54" s="16"/>
      <c r="S54" s="16"/>
      <c r="T54" s="16"/>
      <c r="U54" s="16"/>
      <c r="V54" s="26">
        <v>1367827.49</v>
      </c>
      <c r="W54" s="26">
        <v>1301430.0999999999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18443337.649999999</v>
      </c>
      <c r="M56" s="26">
        <v>23698290.100000001</v>
      </c>
      <c r="N56" s="16"/>
      <c r="O56" s="16"/>
      <c r="P56" s="16"/>
      <c r="Q56" s="16"/>
      <c r="R56" s="16"/>
      <c r="S56" s="16"/>
      <c r="T56" s="16"/>
      <c r="U56" s="16"/>
      <c r="V56" s="26">
        <v>21167630.039999999</v>
      </c>
      <c r="W56" s="26">
        <v>21387140.530000001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113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3334113.14</v>
      </c>
      <c r="M57" s="26">
        <v>3493850.2</v>
      </c>
      <c r="N57" s="16"/>
      <c r="O57" s="16"/>
      <c r="P57" s="16"/>
      <c r="Q57" s="16"/>
      <c r="R57" s="16"/>
      <c r="S57" s="16"/>
      <c r="T57" s="16"/>
      <c r="U57" s="16"/>
      <c r="V57" s="26">
        <v>3161178.32</v>
      </c>
      <c r="W57" s="26">
        <v>3165026.93</v>
      </c>
      <c r="X57" s="16"/>
      <c r="Y57" s="16"/>
      <c r="Z57" s="16"/>
      <c r="AA57" s="16"/>
      <c r="AB57" s="16"/>
      <c r="AC57" s="16"/>
      <c r="AD57" s="16"/>
      <c r="AE57" s="16"/>
      <c r="AF57" s="46" t="s">
        <v>114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1032748.09</v>
      </c>
      <c r="M58" s="26">
        <v>1012751.65</v>
      </c>
      <c r="N58" s="16"/>
      <c r="O58" s="16"/>
      <c r="P58" s="16"/>
      <c r="Q58" s="16"/>
      <c r="R58" s="16"/>
      <c r="S58" s="16"/>
      <c r="T58" s="16"/>
      <c r="U58" s="16"/>
      <c r="V58" s="26">
        <v>808242.3</v>
      </c>
      <c r="W58" s="26">
        <v>1230529.77</v>
      </c>
      <c r="X58" s="16"/>
      <c r="Y58" s="16"/>
      <c r="Z58" s="16"/>
      <c r="AA58" s="16"/>
      <c r="AB58" s="16"/>
      <c r="AC58" s="16"/>
      <c r="AD58" s="16"/>
      <c r="AE58" s="16"/>
      <c r="AF58" s="46" t="s">
        <v>115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75175.210000000006</v>
      </c>
      <c r="M60" s="26">
        <v>135914.29</v>
      </c>
      <c r="N60" s="16"/>
      <c r="O60" s="16"/>
      <c r="P60" s="16"/>
      <c r="Q60" s="16"/>
      <c r="R60" s="16"/>
      <c r="S60" s="16"/>
      <c r="T60" s="16"/>
      <c r="U60" s="16"/>
      <c r="V60" s="26">
        <v>55799.19</v>
      </c>
      <c r="W60" s="26">
        <v>47913.770000000004</v>
      </c>
      <c r="X60" s="16"/>
      <c r="Y60" s="16"/>
      <c r="Z60" s="16"/>
      <c r="AA60" s="16"/>
      <c r="AB60" s="16"/>
      <c r="AC60" s="16"/>
      <c r="AD60" s="16"/>
      <c r="AE60" s="16"/>
      <c r="AF60" s="46" t="s">
        <v>115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452284.13</v>
      </c>
      <c r="M61" s="26">
        <v>598467.56999999995</v>
      </c>
      <c r="N61" s="16"/>
      <c r="O61" s="16"/>
      <c r="P61" s="16"/>
      <c r="Q61" s="16"/>
      <c r="R61" s="16"/>
      <c r="S61" s="16"/>
      <c r="T61" s="16"/>
      <c r="U61" s="16"/>
      <c r="V61" s="26">
        <v>699312.18</v>
      </c>
      <c r="W61" s="26">
        <v>1147261.94</v>
      </c>
      <c r="X61" s="16"/>
      <c r="Y61" s="16"/>
      <c r="Z61" s="16"/>
      <c r="AA61" s="16"/>
      <c r="AB61" s="16"/>
      <c r="AC61" s="16"/>
      <c r="AD61" s="16"/>
      <c r="AE61" s="16"/>
      <c r="AF61" s="46" t="s">
        <v>115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 t="s">
        <v>108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662246.44999999995</v>
      </c>
      <c r="M64" s="26">
        <v>597622.30000000005</v>
      </c>
      <c r="N64" s="16"/>
      <c r="O64" s="16"/>
      <c r="P64" s="16"/>
      <c r="Q64" s="16"/>
      <c r="R64" s="16"/>
      <c r="S64" s="16"/>
      <c r="T64" s="16"/>
      <c r="U64" s="16"/>
      <c r="V64" s="26">
        <v>555569.52</v>
      </c>
      <c r="W64" s="26">
        <v>501030.11999999988</v>
      </c>
      <c r="X64" s="16"/>
      <c r="Y64" s="16"/>
      <c r="Z64" s="16"/>
      <c r="AA64" s="16"/>
      <c r="AB64" s="16"/>
      <c r="AC64" s="16"/>
      <c r="AD64" s="16"/>
      <c r="AE64" s="16"/>
      <c r="AF64" s="46" t="s">
        <v>115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195228.52</v>
      </c>
      <c r="M67" s="26">
        <v>283071.13</v>
      </c>
      <c r="N67" s="16"/>
      <c r="O67" s="16"/>
      <c r="P67" s="16"/>
      <c r="Q67" s="16"/>
      <c r="R67" s="16"/>
      <c r="S67" s="16"/>
      <c r="T67" s="16"/>
      <c r="U67" s="16"/>
      <c r="V67" s="26">
        <f>+V68+V69+V70</f>
        <v>869851.77</v>
      </c>
      <c r="W67" s="26">
        <v>541361.47</v>
      </c>
      <c r="X67" s="16"/>
      <c r="Y67" s="16"/>
      <c r="Z67" s="16"/>
      <c r="AA67" s="16"/>
      <c r="AB67" s="16"/>
      <c r="AC67" s="16"/>
      <c r="AD67" s="16"/>
      <c r="AE67" s="16"/>
      <c r="AF67" s="46" t="s">
        <v>116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151384.24</v>
      </c>
      <c r="W68" s="26">
        <v>38771.540000000008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653326.23</v>
      </c>
      <c r="M69" s="26">
        <v>679173.32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 t="s">
        <v>117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718467.53</v>
      </c>
      <c r="W70" s="26">
        <v>502589.92999999993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21339426.48</v>
      </c>
      <c r="M74" s="26">
        <v>50746366.130000003</v>
      </c>
      <c r="N74" s="16"/>
      <c r="O74" s="16"/>
      <c r="P74" s="16"/>
      <c r="Q74" s="16"/>
      <c r="R74" s="16"/>
      <c r="S74" s="16"/>
      <c r="T74" s="16"/>
      <c r="U74" s="16"/>
      <c r="V74" s="26">
        <v>14558917.77</v>
      </c>
      <c r="W74" s="26">
        <v>8915872.2300000004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6617953.2599999998</v>
      </c>
      <c r="M77" s="28">
        <v>2205984.42</v>
      </c>
      <c r="N77" s="15"/>
      <c r="O77" s="15"/>
      <c r="P77" s="15"/>
      <c r="Q77" s="15"/>
      <c r="R77" s="15"/>
      <c r="S77" s="15"/>
      <c r="T77" s="15"/>
      <c r="U77" s="15"/>
      <c r="V77" s="28">
        <v>6467853</v>
      </c>
      <c r="W77" s="28">
        <v>6467853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13983391.76</v>
      </c>
      <c r="M78" s="26">
        <v>10487543.82</v>
      </c>
      <c r="N78" s="16"/>
      <c r="O78" s="16"/>
      <c r="P78" s="16"/>
      <c r="Q78" s="16"/>
      <c r="R78" s="16"/>
      <c r="S78" s="16"/>
      <c r="T78" s="16"/>
      <c r="U78" s="16"/>
      <c r="V78" s="26">
        <v>10854097.560000001</v>
      </c>
      <c r="W78" s="26">
        <v>10854097.560000001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29267.5</v>
      </c>
      <c r="M85" s="26">
        <v>10731.5</v>
      </c>
      <c r="N85" s="16"/>
      <c r="O85" s="16"/>
      <c r="P85" s="16"/>
      <c r="Q85" s="16"/>
      <c r="R85" s="16"/>
      <c r="S85" s="16"/>
      <c r="T85" s="16"/>
      <c r="U85" s="16"/>
      <c r="V85" s="26">
        <v>8892660.2799999993</v>
      </c>
      <c r="W85" s="26">
        <v>3256762.0200000014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26334109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K12:K28 K30:K36</xm:sqref>
        </x14:dataValidation>
        <x14:dataValidation type="list" allowBlank="1" showInputMessage="1" showErrorMessage="1">
          <x14:formula1>
            <xm:f>[1]Catálogos!#REF!</xm:f>
          </x14:formula1>
          <xm:sqref>H12:H28 H30:H36</xm:sqref>
        </x14:dataValidation>
        <x14:dataValidation type="list" allowBlank="1" showInputMessage="1" showErrorMessage="1">
          <x14:formula1>
            <xm:f>[1]Catálogos!#REF!</xm:f>
          </x14:formula1>
          <xm:sqref>G12:G28 G30:G36</xm:sqref>
        </x14:dataValidation>
        <x14:dataValidation type="list" allowBlank="1" showInputMessage="1" showErrorMessage="1">
          <x14:formula1>
            <xm:f>[1]Catálogos!#REF!</xm:f>
          </x14:formula1>
          <xm:sqref>E12:E28 E30:E36</xm:sqref>
        </x14:dataValidation>
        <x14:dataValidation type="list" allowBlank="1" showInputMessage="1" showErrorMessage="1">
          <x14:formula1>
            <xm:f>[1]Catálogos!#REF!</xm:f>
          </x14:formula1>
          <xm:sqref>D26:D28 D30:D36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2020-09-28T17:13:40Z</dcterms:modified>
</cp:coreProperties>
</file>