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M53" i="1"/>
  <c r="M52" i="1"/>
  <c r="M49" i="1"/>
</calcChain>
</file>

<file path=xl/sharedStrings.xml><?xml version="1.0" encoding="utf-8"?>
<sst xmlns="http://schemas.openxmlformats.org/spreadsheetml/2006/main" count="176" uniqueCount="108">
  <si>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</si>
  <si>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</si>
  <si>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</si>
  <si>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</si>
  <si>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</si>
  <si>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</si>
  <si>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</si>
  <si>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</si>
  <si>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</si>
  <si>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</si>
  <si>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</si>
  <si>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</si>
  <si>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</si>
  <si>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</si>
  <si>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</si>
  <si>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</si>
  <si>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</si>
  <si>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</si>
  <si>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</si>
  <si>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</si>
  <si>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</si>
  <si>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</si>
  <si>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</si>
  <si>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</si>
  <si>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</si>
  <si>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</si>
  <si>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</si>
  <si>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</si>
  <si>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</si>
  <si>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</si>
  <si>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</si>
  <si>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</si>
  <si>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</si>
  <si>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</si>
  <si>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</si>
  <si>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</si>
  <si>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</si>
  <si>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</si>
  <si>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</si>
  <si>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</si>
  <si>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</si>
  <si>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</si>
  <si>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</si>
  <si>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</si>
  <si>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</si>
  <si>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</si>
  <si>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</si>
  <si>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</si>
  <si>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</si>
  <si>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</si>
  <si>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</si>
  <si>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</si>
  <si>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</si>
  <si>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</si>
  <si>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</si>
  <si>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</si>
  <si>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</si>
  <si>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</si>
  <si>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</si>
  <si>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</si>
  <si>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</si>
  <si>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</si>
  <si>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</si>
  <si>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</si>
  <si>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</si>
  <si>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</si>
  <si>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</si>
  <si>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</si>
  <si>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</si>
  <si>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</si>
  <si>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</si>
  <si>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</si>
  <si>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</si>
  <si>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</si>
  <si>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</si>
  <si>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</si>
  <si>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</si>
  <si>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</si>
  <si>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</si>
  <si>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</si>
  <si>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</si>
  <si>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</si>
  <si>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</si>
  <si>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</si>
  <si>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</si>
  <si>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</si>
  <si>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</si>
  <si>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</si>
  <si>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</si>
  <si>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</si>
  <si>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</si>
  <si>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</si>
  <si>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</si>
  <si>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</si>
  <si>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</si>
  <si>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</si>
  <si>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</si>
  <si>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</si>
  <si>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</si>
  <si>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</si>
  <si>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Nuevo León</t>
  </si>
  <si>
    <t>Santiago</t>
  </si>
  <si>
    <t>http://www.santiago.gob.mx/wp-content/uploads/2020/03/CUENTA-P%C3%9ABLICA-2019-CON-FIRMAS-para-DO.pdf</t>
  </si>
  <si>
    <t>http://www.santiago.gob.mx/wp-content/uploads/2020/07/2do-Informe-trimetral-2020-SANTIAGO-Peri%C3%B3dico-1.pdf</t>
  </si>
  <si>
    <t>165/2008</t>
  </si>
  <si>
    <t>Municipio de Santiago</t>
  </si>
  <si>
    <t>NO SE GENERAN COMISIONES U OTROS GASTOS</t>
  </si>
  <si>
    <t>490/2010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</si>
</sst>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lComp4TO%20TRIM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SANTIAG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omp"/>
    </sheetNames>
    <sheetDataSet>
      <sheetData sheetId="0" refreshError="1">
        <row r="357">
          <cell r="E357">
            <v>4447355.62</v>
          </cell>
          <cell r="F357">
            <v>11234763.02</v>
          </cell>
        </row>
        <row r="465">
          <cell r="E465">
            <v>553026</v>
          </cell>
          <cell r="F465">
            <v>4110987.58</v>
          </cell>
        </row>
        <row r="490">
          <cell r="E490">
            <v>2099517.25</v>
          </cell>
          <cell r="F490">
            <v>4705806.71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/>
      <c r="I12" s="21" t="s">
        <v>105</v>
      </c>
      <c r="J12" s="24">
        <v>11745946.6</v>
      </c>
      <c r="K12" s="21" t="s">
        <v>92</v>
      </c>
      <c r="L12" s="24">
        <v>4801560</v>
      </c>
      <c r="M12" s="24">
        <v>4309832</v>
      </c>
      <c r="N12" s="24">
        <v>340462.24</v>
      </c>
      <c r="O12" s="24">
        <v>255346.68</v>
      </c>
      <c r="P12" s="24">
        <v>38416.86</v>
      </c>
      <c r="Q12" s="24">
        <v>19269.48</v>
      </c>
      <c r="R12" s="24"/>
      <c r="S12" s="24"/>
      <c r="T12" s="24">
        <v>0</v>
      </c>
      <c r="U12" s="24"/>
      <c r="V12" s="24">
        <v>4321232.55</v>
      </c>
      <c r="W12" s="24">
        <v>4065791.48</v>
      </c>
      <c r="X12" s="24">
        <v>255346.68</v>
      </c>
      <c r="Y12" s="24">
        <v>255441.07</v>
      </c>
      <c r="Z12" s="24">
        <v>12276.5</v>
      </c>
      <c r="AA12" s="24">
        <v>5379.51</v>
      </c>
      <c r="AB12" s="24"/>
      <c r="AC12" s="24"/>
      <c r="AD12" s="24"/>
      <c r="AE12" s="24"/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/>
      <c r="I13" s="19" t="s">
        <v>105</v>
      </c>
      <c r="J13" s="25">
        <v>14185136</v>
      </c>
      <c r="K13" s="19" t="s">
        <v>92</v>
      </c>
      <c r="L13" s="25">
        <v>1967562</v>
      </c>
      <c r="M13" s="25">
        <v>1967562</v>
      </c>
      <c r="N13" s="25">
        <v>236418.93</v>
      </c>
      <c r="O13" s="25">
        <v>236380.96</v>
      </c>
      <c r="P13" s="25">
        <v>179291.8</v>
      </c>
      <c r="Q13" s="25">
        <v>162240.92000000001</v>
      </c>
      <c r="R13" s="25"/>
      <c r="S13" s="25"/>
      <c r="T13" s="25">
        <v>0</v>
      </c>
      <c r="U13" s="25"/>
      <c r="V13" s="25">
        <v>1464291.11</v>
      </c>
      <c r="W13" s="25">
        <v>1227840.3799999999</v>
      </c>
      <c r="X13" s="25">
        <v>236418.93</v>
      </c>
      <c r="Y13" s="25">
        <v>236450.73</v>
      </c>
      <c r="Z13" s="25">
        <v>152657.79999999999</v>
      </c>
      <c r="AA13" s="25">
        <v>132471.17000000001</v>
      </c>
      <c r="AB13" s="25"/>
      <c r="AC13" s="25"/>
      <c r="AD13" s="25"/>
      <c r="AE13" s="25"/>
      <c r="AF13" s="45" t="s">
        <v>106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37486453</v>
      </c>
      <c r="M37" s="28">
        <v>7476418.3399999999</v>
      </c>
      <c r="N37" s="15"/>
      <c r="O37" s="15"/>
      <c r="P37" s="15"/>
      <c r="Q37" s="15"/>
      <c r="R37" s="15"/>
      <c r="S37" s="15"/>
      <c r="T37" s="15"/>
      <c r="U37" s="15"/>
      <c r="V37" s="28">
        <v>14717747.300000001</v>
      </c>
      <c r="W37" s="28">
        <v>15813621.41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6509408.1399999997</v>
      </c>
      <c r="M38" s="26">
        <v>14756418.34</v>
      </c>
      <c r="N38" s="16"/>
      <c r="O38" s="16"/>
      <c r="P38" s="16"/>
      <c r="Q38" s="16"/>
      <c r="R38" s="16"/>
      <c r="S38" s="16"/>
      <c r="T38" s="16"/>
      <c r="U38" s="16"/>
      <c r="V38" s="26">
        <v>545825.61</v>
      </c>
      <c r="W38" s="26">
        <v>606976.42000000004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40891</v>
      </c>
      <c r="M39" s="26">
        <v>1136.9000000000001</v>
      </c>
      <c r="N39" s="16"/>
      <c r="O39" s="16"/>
      <c r="P39" s="16"/>
      <c r="Q39" s="16"/>
      <c r="R39" s="16"/>
      <c r="S39" s="16"/>
      <c r="T39" s="16"/>
      <c r="U39" s="16"/>
      <c r="V39" s="26">
        <v>73136</v>
      </c>
      <c r="W39" s="26">
        <v>78.47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2608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334104.3</v>
      </c>
      <c r="M46" s="28">
        <v>133000</v>
      </c>
      <c r="N46" s="23"/>
      <c r="O46" s="23"/>
      <c r="P46" s="23"/>
      <c r="Q46" s="23"/>
      <c r="R46" s="23"/>
      <c r="S46" s="23"/>
      <c r="T46" s="23"/>
      <c r="U46" s="23"/>
      <c r="V46" s="28">
        <v>145000</v>
      </c>
      <c r="W46" s="28">
        <v>145000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58190927.299999997</v>
      </c>
      <c r="M47" s="26">
        <v>38005258.310000002</v>
      </c>
      <c r="N47" s="16"/>
      <c r="O47" s="16"/>
      <c r="P47" s="16"/>
      <c r="Q47" s="16"/>
      <c r="R47" s="16"/>
      <c r="S47" s="16"/>
      <c r="T47" s="16"/>
      <c r="U47" s="16"/>
      <c r="V47" s="26">
        <v>89213430.140000001</v>
      </c>
      <c r="W47" s="26">
        <v>88781034.299999997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29824899.200000003</v>
      </c>
      <c r="M49" s="28">
        <f>64261477.8-18295741.19</f>
        <v>45965736.609999999</v>
      </c>
      <c r="N49" s="23"/>
      <c r="O49" s="23"/>
      <c r="P49" s="23"/>
      <c r="Q49" s="23"/>
      <c r="R49" s="23"/>
      <c r="S49" s="23"/>
      <c r="T49" s="23"/>
      <c r="U49" s="23"/>
      <c r="V49" s="28">
        <v>90235582.269999996</v>
      </c>
      <c r="W49" s="28">
        <v>15466985.58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5322175.51</v>
      </c>
      <c r="M52" s="26">
        <f>[1]BalComp!$F$357-[1]BalComp!$E$357</f>
        <v>6787407.3999999994</v>
      </c>
      <c r="N52" s="16"/>
      <c r="O52" s="16"/>
      <c r="P52" s="16"/>
      <c r="Q52" s="16"/>
      <c r="R52" s="16"/>
      <c r="S52" s="16"/>
      <c r="T52" s="16"/>
      <c r="U52" s="16"/>
      <c r="V52" s="26">
        <v>9945240.2400000002</v>
      </c>
      <c r="W52" s="26">
        <v>2738132.37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3582897.35</v>
      </c>
      <c r="M53" s="26">
        <f>[1]BalComp!$F$465-[1]BalComp!$E$465</f>
        <v>3557961.58</v>
      </c>
      <c r="N53" s="16"/>
      <c r="O53" s="16"/>
      <c r="P53" s="16"/>
      <c r="Q53" s="16"/>
      <c r="R53" s="16"/>
      <c r="S53" s="16"/>
      <c r="T53" s="16"/>
      <c r="U53" s="16"/>
      <c r="V53" s="26">
        <v>2409067.84</v>
      </c>
      <c r="W53" s="26">
        <v>2119564.3199999998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1692056.1499999994</v>
      </c>
      <c r="M54" s="26">
        <f>[1]BalComp!$F$490-[1]BalComp!$E$490</f>
        <v>2606289.46</v>
      </c>
      <c r="N54" s="16"/>
      <c r="O54" s="16"/>
      <c r="P54" s="16"/>
      <c r="Q54" s="16"/>
      <c r="R54" s="16"/>
      <c r="S54" s="16"/>
      <c r="T54" s="16"/>
      <c r="U54" s="16"/>
      <c r="V54" s="26">
        <v>1008435.12</v>
      </c>
      <c r="W54" s="26">
        <v>1301480.04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17472941.440000001</v>
      </c>
      <c r="M56" s="26">
        <v>17245955.52</v>
      </c>
      <c r="N56" s="16"/>
      <c r="O56" s="16"/>
      <c r="P56" s="16"/>
      <c r="Q56" s="16"/>
      <c r="R56" s="16"/>
      <c r="S56" s="16"/>
      <c r="T56" s="16"/>
      <c r="U56" s="16"/>
      <c r="V56" s="26">
        <v>19810812.489999998</v>
      </c>
      <c r="W56" s="26">
        <v>18265600.27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3841137.62</v>
      </c>
      <c r="M57" s="26">
        <v>3809694.95</v>
      </c>
      <c r="N57" s="16"/>
      <c r="O57" s="16"/>
      <c r="P57" s="16"/>
      <c r="Q57" s="16"/>
      <c r="R57" s="16"/>
      <c r="S57" s="16"/>
      <c r="T57" s="16"/>
      <c r="U57" s="16"/>
      <c r="V57" s="26">
        <v>4646427.22</v>
      </c>
      <c r="W57" s="26">
        <v>3452156.03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976097.43</v>
      </c>
      <c r="M58" s="26">
        <v>957348.23</v>
      </c>
      <c r="N58" s="16"/>
      <c r="O58" s="16"/>
      <c r="P58" s="16"/>
      <c r="Q58" s="16"/>
      <c r="R58" s="16"/>
      <c r="S58" s="16"/>
      <c r="T58" s="16"/>
      <c r="U58" s="16"/>
      <c r="V58" s="26">
        <v>789980.25</v>
      </c>
      <c r="W58" s="26">
        <v>1162267.8400000001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71089.02</v>
      </c>
      <c r="M60" s="26">
        <v>68709.89</v>
      </c>
      <c r="N60" s="16"/>
      <c r="O60" s="16"/>
      <c r="P60" s="16"/>
      <c r="Q60" s="16"/>
      <c r="R60" s="16"/>
      <c r="S60" s="16"/>
      <c r="T60" s="16"/>
      <c r="U60" s="16"/>
      <c r="V60" s="26">
        <v>54690.84</v>
      </c>
      <c r="W60" s="26">
        <v>45255.82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431655.85</v>
      </c>
      <c r="M61" s="26">
        <v>566704.35</v>
      </c>
      <c r="N61" s="16"/>
      <c r="O61" s="16"/>
      <c r="P61" s="16"/>
      <c r="Q61" s="16"/>
      <c r="R61" s="16"/>
      <c r="S61" s="16"/>
      <c r="T61" s="16"/>
      <c r="U61" s="16"/>
      <c r="V61" s="26">
        <v>678315.73</v>
      </c>
      <c r="W61" s="26">
        <v>423100.36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529939.86</v>
      </c>
      <c r="M64" s="26">
        <v>477839.15</v>
      </c>
      <c r="N64" s="16"/>
      <c r="O64" s="16"/>
      <c r="P64" s="16"/>
      <c r="Q64" s="16"/>
      <c r="R64" s="16"/>
      <c r="S64" s="16"/>
      <c r="T64" s="16"/>
      <c r="U64" s="16"/>
      <c r="V64" s="26">
        <v>452917.06</v>
      </c>
      <c r="W64" s="26">
        <v>408455.27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5775197</v>
      </c>
      <c r="M65" s="26">
        <v>5991498</v>
      </c>
      <c r="N65" s="16"/>
      <c r="O65" s="16"/>
      <c r="P65" s="16"/>
      <c r="Q65" s="16"/>
      <c r="R65" s="16"/>
      <c r="S65" s="16"/>
      <c r="T65" s="16"/>
      <c r="U65" s="16"/>
      <c r="V65" s="26">
        <v>6880750</v>
      </c>
      <c r="W65" s="26">
        <v>546945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120739.93</v>
      </c>
      <c r="M67" s="26">
        <v>89049.37</v>
      </c>
      <c r="N67" s="16"/>
      <c r="O67" s="16"/>
      <c r="P67" s="16"/>
      <c r="Q67" s="16"/>
      <c r="R67" s="16"/>
      <c r="S67" s="16"/>
      <c r="T67" s="16"/>
      <c r="U67" s="16"/>
      <c r="V67" s="26">
        <v>111838.86</v>
      </c>
      <c r="W67" s="26">
        <v>28999.57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109856.82</v>
      </c>
      <c r="M68" s="26">
        <v>109856.82</v>
      </c>
      <c r="N68" s="16"/>
      <c r="O68" s="16"/>
      <c r="P68" s="16"/>
      <c r="Q68" s="16"/>
      <c r="R68" s="16"/>
      <c r="S68" s="16"/>
      <c r="T68" s="16"/>
      <c r="U68" s="16"/>
      <c r="V68" s="26">
        <v>115801.2</v>
      </c>
      <c r="W68" s="26">
        <v>75967.399999999994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509003.58</v>
      </c>
      <c r="M69" s="26">
        <v>533238.48</v>
      </c>
      <c r="N69" s="16"/>
      <c r="O69" s="16"/>
      <c r="P69" s="16"/>
      <c r="Q69" s="16"/>
      <c r="R69" s="16"/>
      <c r="S69" s="16"/>
      <c r="T69" s="16"/>
      <c r="U69" s="16"/>
      <c r="V69" s="26">
        <v>582088.18999999994</v>
      </c>
      <c r="W69" s="26">
        <v>398742.04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2131.0700000000002</v>
      </c>
      <c r="M71" s="26">
        <v>326.2</v>
      </c>
      <c r="N71" s="16"/>
      <c r="O71" s="16"/>
      <c r="P71" s="16"/>
      <c r="Q71" s="16"/>
      <c r="R71" s="16"/>
      <c r="S71" s="16"/>
      <c r="T71" s="16"/>
      <c r="U71" s="16"/>
      <c r="V71" s="26">
        <v>677.18</v>
      </c>
      <c r="W71" s="26">
        <v>330.94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461168.41</v>
      </c>
      <c r="W74" s="26">
        <v>38366.199999999997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1282834.51</v>
      </c>
      <c r="M75" s="26">
        <v>8485154.7599999998</v>
      </c>
      <c r="N75" s="16"/>
      <c r="O75" s="16"/>
      <c r="P75" s="16"/>
      <c r="Q75" s="16"/>
      <c r="R75" s="16"/>
      <c r="S75" s="16"/>
      <c r="T75" s="16"/>
      <c r="U75" s="16"/>
      <c r="V75" s="26">
        <v>956985.54</v>
      </c>
      <c r="W75" s="26">
        <v>1561971.92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2603944.12</v>
      </c>
      <c r="M77" s="28">
        <v>875536.42</v>
      </c>
      <c r="N77" s="15"/>
      <c r="O77" s="15"/>
      <c r="P77" s="15"/>
      <c r="Q77" s="15"/>
      <c r="R77" s="15"/>
      <c r="S77" s="15"/>
      <c r="T77" s="15"/>
      <c r="U77" s="15"/>
      <c r="V77" s="28">
        <v>2521190.1</v>
      </c>
      <c r="W77" s="28">
        <v>2535056.8000000003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7317507.9800000004</v>
      </c>
      <c r="M78" s="26">
        <v>7311978.4000000004</v>
      </c>
      <c r="N78" s="16"/>
      <c r="O78" s="16"/>
      <c r="P78" s="16"/>
      <c r="Q78" s="16"/>
      <c r="R78" s="16"/>
      <c r="S78" s="16"/>
      <c r="T78" s="16"/>
      <c r="U78" s="16"/>
      <c r="V78" s="26">
        <v>7566945.2999999998</v>
      </c>
      <c r="W78" s="26">
        <v>7566945.2999999998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16115141.35</v>
      </c>
      <c r="W82" s="26">
        <v>29606478.510000002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24138722</v>
      </c>
      <c r="M86" s="26">
        <v>38046895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[2]Catálogos!#REF!</xm:f>
          </x14:formula1>
          <xm:sqref>K12:K36</xm:sqref>
        </x14:dataValidation>
        <x14:dataValidation type="list" allowBlank="1" showInputMessage="1" showErrorMessage="1">
          <x14:formula1>
            <xm:f>[2]Catálogos!#REF!</xm:f>
          </x14:formula1>
          <xm:sqref>H12:H36</xm:sqref>
        </x14:dataValidation>
        <x14:dataValidation type="list" allowBlank="1" showInputMessage="1" showErrorMessage="1">
          <x14:formula1>
            <xm:f>[2]Catálogos!#REF!</xm:f>
          </x14:formula1>
          <xm:sqref>G12:G36</xm:sqref>
        </x14:dataValidation>
        <x14:dataValidation type="list" allowBlank="1" showInputMessage="1" showErrorMessage="1">
          <x14:formula1>
            <xm:f>[2]Catálogos!#REF!</xm:f>
          </x14:formula1>
          <xm:sqref>E12:E36</xm:sqref>
        </x14:dataValidation>
        <x14:dataValidation type="list" allowBlank="1" showInputMessage="1" showErrorMessage="1">
          <x14:formula1>
            <xm:f>[2]Catálogos!#REF!</xm:f>
          </x14:formula1>
          <xm:sqref>D26:D36</xm:sqref>
        </x14:dataValidation>
        <x14:dataValidation type="list" allowBlank="1" showInputMessage="1" showErrorMessage="1">
          <x14:formula1>
            <xm:f>[2]Catálogos!#REF!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2020-09-28T17:29:57Z</dcterms:modified>
</cp:coreProperties>
</file>