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PUEBLA\"/>
    </mc:Choice>
  </mc:AlternateContent>
  <xr:revisionPtr revIDLastSave="0" documentId="13_ncr:1_{92BC4B55-98B6-425B-BB79-8B138B761239}" xr6:coauthVersionLast="45" xr6:coauthVersionMax="45" xr10:uidLastSave="{00000000-0000-0000-0000-000000000000}"/>
  <workbookProtection workbookAlgorithmName="SHA-512" workbookHashValue="NMW0p6Q+WY9LwqgFjwFpiC3yrau4pQiu9thKt/43ZHKWDH6tWKduk2z3mLIQJUue6GfrwQFcedGifYcrvMDTdg==" workbookSaltValue="Qjxnn/2rbCGtjNDJ9EWmi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6" i="1" l="1"/>
  <c r="W49" i="1"/>
</calcChain>
</file>

<file path=xl/sharedStrings.xml><?xml version="1.0" encoding="utf-8"?>
<sst xmlns="http://schemas.openxmlformats.org/spreadsheetml/2006/main" count="181" uniqueCount="117">
  <si>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</si>
  <si>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</si>
  <si>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</si>
  <si>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</si>
  <si>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</si>
  <si>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</si>
  <si>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</si>
  <si>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</si>
  <si>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</si>
  <si>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</si>
  <si>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</si>
  <si>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</si>
  <si>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</si>
  <si>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</si>
  <si>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</si>
  <si>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</si>
  <si>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</si>
  <si>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</si>
  <si>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</si>
  <si>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</si>
  <si>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</si>
  <si>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</si>
  <si>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</si>
  <si>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</si>
  <si>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</si>
  <si>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</si>
  <si>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</si>
  <si>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</si>
  <si>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</si>
  <si>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</si>
  <si>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</si>
  <si>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</si>
  <si>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</si>
  <si>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</si>
  <si>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</si>
  <si>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</si>
  <si>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</si>
  <si>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</si>
  <si>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</si>
  <si>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</si>
  <si>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</si>
  <si>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</si>
  <si>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</si>
  <si>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</si>
  <si>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</si>
  <si>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</si>
  <si>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</si>
  <si>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</si>
  <si>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</si>
  <si>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</si>
  <si>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</si>
  <si>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</si>
  <si>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</si>
  <si>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</si>
  <si>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</si>
  <si>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</si>
  <si>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</si>
  <si>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</si>
  <si>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</si>
  <si>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</si>
  <si>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</si>
  <si>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</si>
  <si>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</si>
  <si>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</si>
  <si>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</si>
  <si>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</si>
  <si>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</si>
  <si>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</si>
  <si>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</si>
  <si>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</si>
  <si>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</si>
  <si>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</si>
  <si>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</si>
  <si>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</si>
  <si>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</si>
  <si>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</si>
  <si>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</si>
  <si>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</si>
  <si>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</si>
  <si>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</si>
  <si>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</si>
  <si>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</si>
  <si>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</si>
  <si>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</si>
  <si>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</si>
  <si>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</si>
  <si>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</si>
  <si>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</si>
  <si>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</si>
  <si>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</si>
  <si>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</si>
  <si>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1T</t>
  </si>
  <si>
    <t>2T</t>
  </si>
  <si>
    <t>3T</t>
  </si>
  <si>
    <t>4T</t>
  </si>
  <si>
    <t>Asociación Público Privada</t>
  </si>
  <si>
    <t>3,17% Sobre Extracción del Petróleo</t>
  </si>
  <si>
    <t>Gasolinas y Diesel</t>
  </si>
  <si>
    <t>Obseraciones</t>
  </si>
  <si>
    <t>Puebla</t>
  </si>
  <si>
    <t>Atlixco</t>
  </si>
  <si>
    <t>http://transparencia.atlixco.gob.mx/2019-informacion-anual/</t>
  </si>
  <si>
    <t>https://www.conac.gob.mx/</t>
  </si>
  <si>
    <t>Prestador de Servicios</t>
  </si>
  <si>
    <t>P21-0914135</t>
  </si>
  <si>
    <t>Presupuestal</t>
  </si>
  <si>
    <t>Participaciones / Aportaciones</t>
  </si>
  <si>
    <t>Municipio de Atlixco</t>
  </si>
  <si>
    <t>CONTRATO DE PROYECTOS PARA LA PRESTACION DE SERVICIOS (PPS) PROVEEDOR INFRAENERGIA, S.A. DE C.V.</t>
  </si>
  <si>
    <t>EL SALDO SE CORRIGIO A PARTIR DEL 3ER. TRIMESTRE, DERIVADO DE QUE LA ADMISTRACION ACTUAL VERIFICO LOS IMPORTES DE ACUERDO AL TOTAL SEÑALADO</t>
  </si>
  <si>
    <t>EN EL CONTRATO DEL PROYECTO DE PRESTACION DE SERVICIOS DE $111,803,195.43 A 172,870,761.60, EL CUAL SE CONFORMA POR EL IMPORTE AUTORIZADO</t>
  </si>
  <si>
    <t>DE $96,382,065.03 MAS ACCESORIOS, COBERTURAS Y GASTOS FINANCIEROS POR $52,644,453.59 E IVA POR 23,844,242.98 AL 31 DE DICIEMBRE DE 2019</t>
  </si>
  <si>
    <t>Y SE  HAN PAGADO 80,673,021.87 POR LO QUE EL SALDO AL 4TO. TRIMESTRE DE 2019 ES DE 92,197,739.73</t>
  </si>
  <si>
    <t>Crédito de Corto Plazo</t>
  </si>
  <si>
    <t>Banorte</t>
  </si>
  <si>
    <t>Q21-1117051</t>
  </si>
  <si>
    <t>Destino Cubrir necesidades de Corto Plazo. Crédito Liquidado el 16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</si>
</sst>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 t="s">
        <v>101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95</v>
      </c>
      <c r="E12" s="21" t="s">
        <v>103</v>
      </c>
      <c r="F12" s="21" t="s">
        <v>104</v>
      </c>
      <c r="G12" s="21" t="s">
        <v>105</v>
      </c>
      <c r="H12" s="21" t="s">
        <v>106</v>
      </c>
      <c r="I12" s="21" t="s">
        <v>107</v>
      </c>
      <c r="J12" s="24">
        <v>151670104.46000001</v>
      </c>
      <c r="K12" s="21" t="s">
        <v>90</v>
      </c>
      <c r="L12" s="24">
        <v>96519508.739999995</v>
      </c>
      <c r="M12" s="24">
        <v>92197739.730000004</v>
      </c>
      <c r="N12" s="24">
        <v>4321769.01</v>
      </c>
      <c r="O12" s="24">
        <v>4321469.01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87875970.719999999</v>
      </c>
      <c r="W12" s="24">
        <v>83554201.709999993</v>
      </c>
      <c r="X12" s="24">
        <v>4321769.01</v>
      </c>
      <c r="Y12" s="24">
        <v>4321769.01</v>
      </c>
      <c r="Z12" s="24"/>
      <c r="AA12" s="24"/>
      <c r="AB12" s="24"/>
      <c r="AC12" s="24"/>
      <c r="AD12" s="24"/>
      <c r="AE12" s="24"/>
      <c r="AF12" s="44" t="s">
        <v>108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109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110</v>
      </c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 t="s">
        <v>111</v>
      </c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 t="s">
        <v>112</v>
      </c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113</v>
      </c>
      <c r="E26" s="20" t="s">
        <v>114</v>
      </c>
      <c r="F26" s="20" t="s">
        <v>115</v>
      </c>
      <c r="G26" s="20" t="s">
        <v>48</v>
      </c>
      <c r="H26" s="20"/>
      <c r="I26" s="20" t="s">
        <v>107</v>
      </c>
      <c r="J26" s="27">
        <v>23000000</v>
      </c>
      <c r="K26" s="20" t="s">
        <v>90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116</v>
      </c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185816.19</v>
      </c>
      <c r="M37" s="28">
        <v>6184508</v>
      </c>
      <c r="N37" s="15"/>
      <c r="O37" s="15"/>
      <c r="P37" s="15"/>
      <c r="Q37" s="15"/>
      <c r="R37" s="15"/>
      <c r="S37" s="15"/>
      <c r="T37" s="15"/>
      <c r="U37" s="15"/>
      <c r="V37" s="28">
        <v>120479.42</v>
      </c>
      <c r="W37" s="28">
        <v>901448.63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68234543.629999995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117021.24</v>
      </c>
      <c r="M46" s="28">
        <v>722.33</v>
      </c>
      <c r="N46" s="23"/>
      <c r="O46" s="23"/>
      <c r="P46" s="23"/>
      <c r="Q46" s="23"/>
      <c r="R46" s="23"/>
      <c r="S46" s="23"/>
      <c r="T46" s="23"/>
      <c r="U46" s="23"/>
      <c r="V46" s="28">
        <v>244764.13</v>
      </c>
      <c r="W46" s="28">
        <v>144712.13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68924941.319999993</v>
      </c>
      <c r="M47" s="26">
        <v>136121182.41</v>
      </c>
      <c r="N47" s="16"/>
      <c r="O47" s="16"/>
      <c r="P47" s="16"/>
      <c r="Q47" s="16"/>
      <c r="R47" s="16"/>
      <c r="S47" s="16"/>
      <c r="T47" s="16"/>
      <c r="U47" s="16"/>
      <c r="V47" s="26">
        <v>124250908.36</v>
      </c>
      <c r="W47" s="26">
        <v>111452282.98999999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91967965.760000005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9153333.5</v>
      </c>
      <c r="M49" s="28">
        <v>7573809.5</v>
      </c>
      <c r="N49" s="23"/>
      <c r="O49" s="23"/>
      <c r="P49" s="23"/>
      <c r="Q49" s="23"/>
      <c r="R49" s="23"/>
      <c r="S49" s="23"/>
      <c r="T49" s="23"/>
      <c r="U49" s="23"/>
      <c r="V49" s="28">
        <v>27591808.5</v>
      </c>
      <c r="W49" s="28">
        <f>31442078-V49</f>
        <v>3850269.5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9508130.4499999993</v>
      </c>
      <c r="M52" s="26">
        <v>12425963.15</v>
      </c>
      <c r="N52" s="16"/>
      <c r="O52" s="16"/>
      <c r="P52" s="16"/>
      <c r="Q52" s="16"/>
      <c r="R52" s="16"/>
      <c r="S52" s="16"/>
      <c r="T52" s="16"/>
      <c r="U52" s="16"/>
      <c r="V52" s="26">
        <v>15389664.699999999</v>
      </c>
      <c r="W52" s="26">
        <v>8074892.5800000001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780359</v>
      </c>
      <c r="M53" s="26">
        <v>466621.5</v>
      </c>
      <c r="N53" s="16"/>
      <c r="O53" s="16"/>
      <c r="P53" s="16"/>
      <c r="Q53" s="16"/>
      <c r="R53" s="16"/>
      <c r="S53" s="16"/>
      <c r="T53" s="16"/>
      <c r="U53" s="16"/>
      <c r="V53" s="26">
        <v>961501</v>
      </c>
      <c r="W53" s="26">
        <v>396300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1841776.48</v>
      </c>
      <c r="M54" s="26">
        <v>3449299.47</v>
      </c>
      <c r="N54" s="16"/>
      <c r="O54" s="16"/>
      <c r="P54" s="16"/>
      <c r="Q54" s="16"/>
      <c r="R54" s="16"/>
      <c r="S54" s="16"/>
      <c r="T54" s="16"/>
      <c r="U54" s="16"/>
      <c r="V54" s="26">
        <v>2136173.4</v>
      </c>
      <c r="W54" s="26">
        <v>1079075.06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25834617</v>
      </c>
      <c r="M56" s="26">
        <v>18207593</v>
      </c>
      <c r="N56" s="16"/>
      <c r="O56" s="16"/>
      <c r="P56" s="16"/>
      <c r="Q56" s="16"/>
      <c r="R56" s="16"/>
      <c r="S56" s="16"/>
      <c r="T56" s="16"/>
      <c r="U56" s="16"/>
      <c r="V56" s="26">
        <v>24760015</v>
      </c>
      <c r="W56" s="26">
        <v>25462421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15083232</v>
      </c>
      <c r="M57" s="26">
        <v>11864792</v>
      </c>
      <c r="N57" s="16"/>
      <c r="O57" s="16"/>
      <c r="P57" s="16"/>
      <c r="Q57" s="16"/>
      <c r="R57" s="16"/>
      <c r="S57" s="16"/>
      <c r="T57" s="16"/>
      <c r="U57" s="16"/>
      <c r="V57" s="26">
        <v>14836309</v>
      </c>
      <c r="W57" s="26">
        <v>15257229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2410114</v>
      </c>
      <c r="M58" s="26">
        <v>2083203</v>
      </c>
      <c r="N58" s="16"/>
      <c r="O58" s="16"/>
      <c r="P58" s="16"/>
      <c r="Q58" s="16"/>
      <c r="R58" s="16"/>
      <c r="S58" s="16"/>
      <c r="T58" s="16"/>
      <c r="U58" s="16"/>
      <c r="V58" s="26">
        <v>2041263</v>
      </c>
      <c r="W58" s="26">
        <v>2881782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291034</v>
      </c>
      <c r="M59" s="26">
        <v>277202</v>
      </c>
      <c r="N59" s="16"/>
      <c r="O59" s="16"/>
      <c r="P59" s="16"/>
      <c r="Q59" s="16"/>
      <c r="R59" s="16"/>
      <c r="S59" s="16"/>
      <c r="T59" s="16"/>
      <c r="U59" s="16"/>
      <c r="V59" s="26">
        <v>266419</v>
      </c>
      <c r="W59" s="26">
        <v>245058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16968</v>
      </c>
      <c r="M60" s="26">
        <v>17596</v>
      </c>
      <c r="N60" s="16"/>
      <c r="O60" s="16"/>
      <c r="P60" s="16"/>
      <c r="Q60" s="16"/>
      <c r="R60" s="16"/>
      <c r="S60" s="16"/>
      <c r="T60" s="16"/>
      <c r="U60" s="16"/>
      <c r="V60" s="26">
        <v>15606</v>
      </c>
      <c r="W60" s="26">
        <v>11388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371272</v>
      </c>
      <c r="M61" s="26">
        <v>471741</v>
      </c>
      <c r="N61" s="16"/>
      <c r="O61" s="16"/>
      <c r="P61" s="16"/>
      <c r="Q61" s="16"/>
      <c r="R61" s="16"/>
      <c r="S61" s="16"/>
      <c r="T61" s="16"/>
      <c r="U61" s="16"/>
      <c r="V61" s="26">
        <v>494091</v>
      </c>
      <c r="W61" s="26">
        <v>286731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561945</v>
      </c>
      <c r="M64" s="26">
        <v>535983</v>
      </c>
      <c r="N64" s="16"/>
      <c r="O64" s="16"/>
      <c r="P64" s="16"/>
      <c r="Q64" s="16"/>
      <c r="R64" s="16"/>
      <c r="S64" s="16"/>
      <c r="T64" s="16"/>
      <c r="U64" s="16"/>
      <c r="V64" s="26">
        <v>534722</v>
      </c>
      <c r="W64" s="26">
        <v>502980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2912363</v>
      </c>
      <c r="M65" s="26">
        <v>1735102</v>
      </c>
      <c r="N65" s="16"/>
      <c r="O65" s="16"/>
      <c r="P65" s="16"/>
      <c r="Q65" s="16"/>
      <c r="R65" s="16"/>
      <c r="S65" s="16"/>
      <c r="T65" s="16"/>
      <c r="U65" s="16"/>
      <c r="V65" s="26">
        <v>5442079</v>
      </c>
      <c r="W65" s="26">
        <v>3334354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535177</v>
      </c>
      <c r="M66" s="26">
        <v>7341274</v>
      </c>
      <c r="N66" s="16"/>
      <c r="O66" s="16"/>
      <c r="P66" s="16"/>
      <c r="Q66" s="16"/>
      <c r="R66" s="16"/>
      <c r="S66" s="16"/>
      <c r="T66" s="16"/>
      <c r="U66" s="16"/>
      <c r="V66" s="26">
        <f>619+54504-38358</f>
        <v>16765</v>
      </c>
      <c r="W66" s="26">
        <v>154565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446</v>
      </c>
      <c r="M67" s="26">
        <v>228</v>
      </c>
      <c r="N67" s="16"/>
      <c r="O67" s="16"/>
      <c r="P67" s="16"/>
      <c r="Q67" s="16"/>
      <c r="R67" s="16"/>
      <c r="S67" s="16"/>
      <c r="T67" s="16"/>
      <c r="U67" s="16"/>
      <c r="V67" s="26">
        <v>171</v>
      </c>
      <c r="W67" s="26">
        <v>970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94451</v>
      </c>
      <c r="M68" s="26">
        <v>94451</v>
      </c>
      <c r="N68" s="16"/>
      <c r="O68" s="16"/>
      <c r="P68" s="16"/>
      <c r="Q68" s="16"/>
      <c r="R68" s="16"/>
      <c r="S68" s="16"/>
      <c r="T68" s="16"/>
      <c r="U68" s="16"/>
      <c r="V68" s="26">
        <v>97392</v>
      </c>
      <c r="W68" s="26">
        <v>98863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419487</v>
      </c>
      <c r="M69" s="26">
        <v>392988</v>
      </c>
      <c r="N69" s="16"/>
      <c r="O69" s="16"/>
      <c r="P69" s="16"/>
      <c r="Q69" s="16"/>
      <c r="R69" s="16"/>
      <c r="S69" s="16"/>
      <c r="T69" s="16"/>
      <c r="U69" s="16"/>
      <c r="V69" s="26">
        <v>464405</v>
      </c>
      <c r="W69" s="26">
        <v>277909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73800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22916910.899999999</v>
      </c>
      <c r="M77" s="28">
        <v>15277940.6</v>
      </c>
      <c r="N77" s="15"/>
      <c r="O77" s="15"/>
      <c r="P77" s="15"/>
      <c r="Q77" s="15"/>
      <c r="R77" s="15"/>
      <c r="S77" s="15"/>
      <c r="T77" s="15"/>
      <c r="U77" s="15"/>
      <c r="V77" s="28">
        <v>15499682.800000001</v>
      </c>
      <c r="W77" s="28">
        <v>23249524.199999999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23095625.489999998</v>
      </c>
      <c r="M78" s="26">
        <v>30794167.359999999</v>
      </c>
      <c r="N78" s="16"/>
      <c r="O78" s="16"/>
      <c r="P78" s="16"/>
      <c r="Q78" s="16"/>
      <c r="R78" s="16"/>
      <c r="S78" s="16"/>
      <c r="T78" s="16"/>
      <c r="U78" s="16"/>
      <c r="V78" s="26">
        <v>15864892.84</v>
      </c>
      <c r="W78" s="26">
        <v>23797339.260000002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7824037.4100000001</v>
      </c>
      <c r="M82" s="26">
        <v>25775607.82</v>
      </c>
      <c r="N82" s="16"/>
      <c r="O82" s="16"/>
      <c r="P82" s="16"/>
      <c r="Q82" s="16"/>
      <c r="R82" s="16"/>
      <c r="S82" s="16"/>
      <c r="T82" s="16"/>
      <c r="U82" s="16"/>
      <c r="V82" s="26">
        <v>24550000</v>
      </c>
      <c r="W82" s="26">
        <v>8494424.5999999996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1172433.57</v>
      </c>
      <c r="W87" s="29">
        <v>268672.49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0D1DD20D-18AC-4724-A479-162BA3A9C179}">
      <formula1>-9.99999999999999E+29</formula1>
      <formula2>9.99999999999999E+28</formula2>
    </dataValidation>
    <dataValidation allowBlank="1" showInputMessage="1" showErrorMessage="1" error="Sólo se permite capturar valores numéricos." sqref="AF12" xr:uid="{79ABB945-CA0C-47C6-9D6A-14F07F02A90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2020-09-28T16:44:02Z</dcterms:modified>
</cp:coreProperties>
</file>