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6BF20F1B-94C0-4698-99A1-3827AB42AA2C}" xr6:coauthVersionLast="45" xr6:coauthVersionMax="45" xr10:uidLastSave="{00000000-0000-0000-0000-000000000000}"/>
  <workbookProtection workbookAlgorithmName="SHA-512" workbookHashValue="q+hjHBCF1H31r6Pkfcc0EMsa4gmghLa4KYYKx1XLb6DPEvV2NK3326CzqqOgKKW5V//KvhqDGw2HcrqbOa603w==" workbookSaltValue="nOHXi0gPFNHkpbxNIxMPS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 i="1" l="1"/>
  <c r="Q12" i="1"/>
  <c r="O12" i="1"/>
</calcChain>
</file>

<file path=xl/sharedStrings.xml><?xml version="1.0" encoding="utf-8"?>
<sst xmlns="http://schemas.openxmlformats.org/spreadsheetml/2006/main" count="177" uniqueCount="109">
  <si>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</si>
  <si>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</si>
  <si>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</si>
  <si>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</si>
  <si>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</si>
  <si>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</si>
  <si>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</si>
  <si>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</si>
  <si>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</si>
  <si>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</si>
  <si>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</si>
  <si>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</si>
  <si>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</si>
  <si>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</si>
  <si>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</si>
  <si>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</si>
  <si>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</si>
  <si>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</si>
  <si>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</si>
  <si>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</si>
  <si>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</si>
  <si>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</si>
  <si>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</si>
  <si>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</si>
  <si>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</si>
  <si>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</si>
  <si>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</si>
  <si>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</si>
  <si>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</si>
  <si>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</si>
  <si>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</si>
  <si>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</si>
  <si>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</si>
  <si>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</si>
  <si>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</si>
  <si>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</si>
  <si>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</si>
  <si>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</si>
  <si>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</si>
  <si>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</si>
  <si>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</si>
  <si>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</si>
  <si>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</si>
  <si>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</si>
  <si>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</si>
  <si>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</si>
  <si>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</si>
  <si>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</si>
  <si>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</si>
  <si>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</si>
  <si>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</si>
  <si>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</si>
  <si>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</si>
  <si>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</si>
  <si>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</si>
  <si>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</si>
  <si>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</si>
  <si>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</si>
  <si>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</si>
  <si>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</si>
  <si>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</si>
  <si>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</si>
  <si>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</si>
  <si>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</si>
  <si>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</si>
  <si>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</si>
  <si>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</si>
  <si>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</si>
  <si>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</si>
  <si>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</si>
  <si>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</si>
  <si>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</si>
  <si>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</si>
  <si>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</si>
  <si>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</si>
  <si>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</si>
  <si>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</si>
  <si>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</si>
  <si>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</si>
  <si>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</si>
  <si>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</si>
  <si>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</si>
  <si>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</si>
  <si>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</si>
  <si>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</si>
  <si>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</si>
  <si>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</si>
  <si>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</si>
  <si>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</si>
  <si>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</si>
  <si>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</si>
  <si>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</si>
  <si>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</si>
  <si>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</si>
  <si>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</si>
  <si>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</si>
  <si>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</si>
  <si>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</si>
  <si>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</si>
  <si>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Citlaltépetl</t>
  </si>
  <si>
    <t>http://transparencia.citlaltepetl.gob.mx/uploads/transparencia/</t>
  </si>
  <si>
    <t>Títulos y Valores de Largo Plazo</t>
  </si>
  <si>
    <t>Tenedores Bursátiles</t>
  </si>
  <si>
    <t>138 y 139/2009</t>
  </si>
  <si>
    <t>Ingresos Propios / Participaciones</t>
  </si>
  <si>
    <t>Municipio de Citlaltepetl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</si>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</sst>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H13" zoomScale="40" zoomScaleNormal="40" workbookViewId="0">
      <selection activeCell="X32" sqref="I28:X3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t="s">
        <v>103</v>
      </c>
      <c r="G12" s="21" t="s">
        <v>48</v>
      </c>
      <c r="H12" s="21" t="s">
        <v>104</v>
      </c>
      <c r="I12" s="21" t="s">
        <v>105</v>
      </c>
      <c r="J12" s="24">
        <v>1430715.51</v>
      </c>
      <c r="K12" s="21" t="s">
        <v>90</v>
      </c>
      <c r="L12" s="24">
        <v>1981417.05</v>
      </c>
      <c r="M12" s="24">
        <v>2015847.3995999999</v>
      </c>
      <c r="N12" s="24">
        <v>69536.33</v>
      </c>
      <c r="O12" s="24">
        <f>60893.47+8642.86</f>
        <v>69536.33</v>
      </c>
      <c r="P12" s="24">
        <v>81987.59</v>
      </c>
      <c r="Q12" s="24">
        <f>67273.97+14713.62</f>
        <v>81987.59</v>
      </c>
      <c r="R12" s="24">
        <v>6722.29</v>
      </c>
      <c r="S12" s="24">
        <f>4791.3+1930.99</f>
        <v>6722.29</v>
      </c>
      <c r="T12" s="24">
        <v>0</v>
      </c>
      <c r="U12" s="24">
        <v>0</v>
      </c>
      <c r="V12" s="24">
        <v>2015847.3995999999</v>
      </c>
      <c r="W12" s="24">
        <v>2028232.24</v>
      </c>
      <c r="X12" s="24">
        <v>0</v>
      </c>
      <c r="Y12" s="24">
        <v>0</v>
      </c>
      <c r="Z12" s="24">
        <v>0</v>
      </c>
      <c r="AA12" s="24">
        <v>82531.929999999993</v>
      </c>
      <c r="AB12" s="24">
        <v>0</v>
      </c>
      <c r="AC12" s="24">
        <v>0</v>
      </c>
      <c r="AD12" s="24">
        <v>0</v>
      </c>
      <c r="AE12" s="24">
        <v>0</v>
      </c>
      <c r="AF12" s="44"/>
    </row>
    <row r="13" spans="2:32" ht="30" customHeight="1" x14ac:dyDescent="0.45">
      <c r="B13" s="9"/>
      <c r="C13" s="4"/>
      <c r="D13" s="19" t="s">
        <v>101</v>
      </c>
      <c r="E13" s="19" t="s">
        <v>102</v>
      </c>
      <c r="F13" s="19" t="s">
        <v>103</v>
      </c>
      <c r="G13" s="19" t="s">
        <v>48</v>
      </c>
      <c r="H13" s="19"/>
      <c r="I13" s="19" t="s">
        <v>105</v>
      </c>
      <c r="J13" s="25">
        <v>305401.49</v>
      </c>
      <c r="K13" s="19" t="s">
        <v>106</v>
      </c>
      <c r="L13" s="25"/>
      <c r="M13" s="25"/>
      <c r="N13" s="25"/>
      <c r="O13" s="25"/>
      <c r="P13" s="25"/>
      <c r="Q13" s="25"/>
      <c r="R13" s="25"/>
      <c r="S13" s="25"/>
      <c r="T13" s="25"/>
      <c r="U13" s="25"/>
      <c r="V13" s="25"/>
      <c r="W13" s="25"/>
      <c r="X13" s="25"/>
      <c r="Y13" s="25"/>
      <c r="Z13" s="25"/>
      <c r="AA13" s="25"/>
      <c r="AB13" s="25"/>
      <c r="AC13" s="25"/>
      <c r="AD13" s="25"/>
      <c r="AE13" s="25"/>
      <c r="AF13" s="45" t="s">
        <v>107</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3034.02</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269464.34000000003</v>
      </c>
      <c r="M39" s="26">
        <v>0</v>
      </c>
      <c r="N39" s="16"/>
      <c r="O39" s="16"/>
      <c r="P39" s="16"/>
      <c r="Q39" s="16"/>
      <c r="R39" s="16"/>
      <c r="S39" s="16"/>
      <c r="T39" s="16"/>
      <c r="U39" s="16"/>
      <c r="V39" s="26">
        <v>1482547</v>
      </c>
      <c r="W39" s="26">
        <v>500000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0</v>
      </c>
      <c r="W46" s="28">
        <v>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3162171.14</v>
      </c>
      <c r="M47" s="26">
        <v>905332.67</v>
      </c>
      <c r="N47" s="16"/>
      <c r="O47" s="16"/>
      <c r="P47" s="16"/>
      <c r="Q47" s="16"/>
      <c r="R47" s="16"/>
      <c r="S47" s="16"/>
      <c r="T47" s="16"/>
      <c r="U47" s="16"/>
      <c r="V47" s="26">
        <v>4249065.04</v>
      </c>
      <c r="W47" s="26">
        <v>2931339.41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8954459.8900000006</v>
      </c>
      <c r="M48" s="26">
        <v>465778.03</v>
      </c>
      <c r="N48" s="18"/>
      <c r="O48" s="18"/>
      <c r="P48" s="18"/>
      <c r="Q48" s="18"/>
      <c r="R48" s="18"/>
      <c r="S48" s="18"/>
      <c r="T48" s="18"/>
      <c r="U48" s="18"/>
      <c r="V48" s="26">
        <v>4859947.37</v>
      </c>
      <c r="W48" s="26">
        <v>8454731.8399999999</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242733.0299999998</v>
      </c>
      <c r="M49" s="28">
        <v>107818.30000000005</v>
      </c>
      <c r="N49" s="23"/>
      <c r="O49" s="23"/>
      <c r="P49" s="23"/>
      <c r="Q49" s="23"/>
      <c r="R49" s="23"/>
      <c r="S49" s="23"/>
      <c r="T49" s="23"/>
      <c r="U49" s="23"/>
      <c r="V49" s="28">
        <v>1304605.3799999999</v>
      </c>
      <c r="W49" s="28">
        <v>98443.040000000037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1000</v>
      </c>
      <c r="M51" s="26">
        <v>1000</v>
      </c>
      <c r="N51" s="18"/>
      <c r="O51" s="18"/>
      <c r="P51" s="18"/>
      <c r="Q51" s="18"/>
      <c r="R51" s="18"/>
      <c r="S51" s="18"/>
      <c r="T51" s="18"/>
      <c r="U51" s="18"/>
      <c r="V51" s="26">
        <v>3000</v>
      </c>
      <c r="W51" s="26">
        <v>7000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394627.41000000003</v>
      </c>
      <c r="M52" s="26">
        <v>335322.6399999999</v>
      </c>
      <c r="N52" s="16"/>
      <c r="O52" s="16"/>
      <c r="P52" s="16"/>
      <c r="Q52" s="16"/>
      <c r="R52" s="16"/>
      <c r="S52" s="16"/>
      <c r="T52" s="16"/>
      <c r="U52" s="16"/>
      <c r="V52" s="26">
        <v>361260.92</v>
      </c>
      <c r="W52" s="26">
        <v>237558.08000000002</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230080.99</v>
      </c>
      <c r="M53" s="26">
        <v>103212.37</v>
      </c>
      <c r="N53" s="16"/>
      <c r="O53" s="16"/>
      <c r="P53" s="16"/>
      <c r="Q53" s="16"/>
      <c r="R53" s="16"/>
      <c r="S53" s="16"/>
      <c r="T53" s="16"/>
      <c r="U53" s="16"/>
      <c r="V53" s="26">
        <v>48790.720000000001</v>
      </c>
      <c r="W53" s="26">
        <v>633514.08000000007</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58649.200000000012</v>
      </c>
      <c r="M54" s="26">
        <v>132677.5</v>
      </c>
      <c r="N54" s="16"/>
      <c r="O54" s="16"/>
      <c r="P54" s="16"/>
      <c r="Q54" s="16"/>
      <c r="R54" s="16"/>
      <c r="S54" s="16"/>
      <c r="T54" s="16"/>
      <c r="U54" s="16"/>
      <c r="V54" s="26">
        <v>52286.8</v>
      </c>
      <c r="W54" s="26">
        <v>48297.7</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2853742.8599999994</v>
      </c>
      <c r="M56" s="26">
        <v>3337465.76</v>
      </c>
      <c r="N56" s="16"/>
      <c r="O56" s="16"/>
      <c r="P56" s="16"/>
      <c r="Q56" s="16"/>
      <c r="R56" s="16"/>
      <c r="S56" s="16"/>
      <c r="T56" s="16"/>
      <c r="U56" s="16"/>
      <c r="V56" s="26">
        <v>2928515.24</v>
      </c>
      <c r="W56" s="26">
        <v>2118240.34</v>
      </c>
      <c r="X56" s="16"/>
      <c r="Y56" s="16"/>
      <c r="Z56" s="16"/>
      <c r="AA56" s="16"/>
      <c r="AB56" s="16"/>
      <c r="AC56" s="16"/>
      <c r="AD56" s="16"/>
      <c r="AE56" s="16"/>
      <c r="AF56" s="46" t="s">
        <v>108</v>
      </c>
      <c r="AG56" s="43">
        <v>0</v>
      </c>
      <c r="AH56" s="3">
        <v>0</v>
      </c>
    </row>
    <row r="57" spans="2:34" ht="30" customHeight="1" x14ac:dyDescent="0.45">
      <c r="B57" s="9"/>
      <c r="C57" s="4"/>
      <c r="D57" s="42"/>
      <c r="E57" s="6" t="s">
        <v>58</v>
      </c>
      <c r="F57" s="16"/>
      <c r="G57" s="16"/>
      <c r="H57" s="16"/>
      <c r="I57" s="16"/>
      <c r="J57" s="16"/>
      <c r="K57" s="16"/>
      <c r="L57" s="26">
        <v>336134.88000000012</v>
      </c>
      <c r="M57" s="26">
        <v>637783.01</v>
      </c>
      <c r="N57" s="16"/>
      <c r="O57" s="16"/>
      <c r="P57" s="16"/>
      <c r="Q57" s="16"/>
      <c r="R57" s="16"/>
      <c r="S57" s="16"/>
      <c r="T57" s="16"/>
      <c r="U57" s="16"/>
      <c r="V57" s="26">
        <v>544624.29</v>
      </c>
      <c r="W57" s="26">
        <v>381987.70999999996</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129256.28</v>
      </c>
      <c r="M58" s="26">
        <v>127849.08999999997</v>
      </c>
      <c r="N58" s="16"/>
      <c r="O58" s="16"/>
      <c r="P58" s="16"/>
      <c r="Q58" s="16"/>
      <c r="R58" s="16"/>
      <c r="S58" s="16"/>
      <c r="T58" s="16"/>
      <c r="U58" s="16"/>
      <c r="V58" s="26">
        <v>108190.54</v>
      </c>
      <c r="W58" s="26">
        <v>142816.56</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38327.520000000004</v>
      </c>
      <c r="M59" s="26">
        <v>36505.940000000017</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21212.32</v>
      </c>
      <c r="M60" s="26">
        <v>20498.190000000002</v>
      </c>
      <c r="N60" s="16"/>
      <c r="O60" s="16"/>
      <c r="P60" s="16"/>
      <c r="Q60" s="16"/>
      <c r="R60" s="16"/>
      <c r="S60" s="16"/>
      <c r="T60" s="16"/>
      <c r="U60" s="16"/>
      <c r="V60" s="26">
        <v>16245.52</v>
      </c>
      <c r="W60" s="26">
        <v>13936.579999999998</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27398.26999999999</v>
      </c>
      <c r="M61" s="26">
        <v>65607.350000000006</v>
      </c>
      <c r="N61" s="16"/>
      <c r="O61" s="16"/>
      <c r="P61" s="16"/>
      <c r="Q61" s="16"/>
      <c r="R61" s="16"/>
      <c r="S61" s="16"/>
      <c r="T61" s="16"/>
      <c r="U61" s="16"/>
      <c r="V61" s="26">
        <v>46724.34</v>
      </c>
      <c r="W61" s="26">
        <v>22942.589999999997</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118435.70999999996</v>
      </c>
      <c r="M64" s="26">
        <v>122033.04000000004</v>
      </c>
      <c r="N64" s="16"/>
      <c r="O64" s="16"/>
      <c r="P64" s="16"/>
      <c r="Q64" s="16"/>
      <c r="R64" s="16"/>
      <c r="S64" s="16"/>
      <c r="T64" s="16"/>
      <c r="U64" s="16"/>
      <c r="V64" s="26">
        <v>113287.52</v>
      </c>
      <c r="W64" s="26">
        <v>112319.87999999999</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v>0.92</v>
      </c>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6732.9299999999985</v>
      </c>
      <c r="M68" s="26">
        <v>6732.93</v>
      </c>
      <c r="N68" s="16"/>
      <c r="O68" s="16"/>
      <c r="P68" s="16"/>
      <c r="Q68" s="16"/>
      <c r="R68" s="16"/>
      <c r="S68" s="16"/>
      <c r="T68" s="16"/>
      <c r="U68" s="16"/>
      <c r="V68" s="26">
        <v>32708.73</v>
      </c>
      <c r="W68" s="26">
        <v>17633.210000000003</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18306.39</v>
      </c>
      <c r="M69" s="26">
        <v>26391.9</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567.95000000000005</v>
      </c>
      <c r="M71" s="26">
        <v>17.210000000000036</v>
      </c>
      <c r="N71" s="16"/>
      <c r="O71" s="16"/>
      <c r="P71" s="16"/>
      <c r="Q71" s="16"/>
      <c r="R71" s="16"/>
      <c r="S71" s="16"/>
      <c r="T71" s="16"/>
      <c r="U71" s="16"/>
      <c r="V71" s="26">
        <v>34945.5</v>
      </c>
      <c r="W71" s="26">
        <v>32143.64</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v>49151</v>
      </c>
      <c r="W73" s="26">
        <v>33032</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v>0</v>
      </c>
      <c r="W74" s="26">
        <v>1321569.8500000001</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6195984</v>
      </c>
      <c r="M77" s="28">
        <v>2065328</v>
      </c>
      <c r="N77" s="15"/>
      <c r="O77" s="15"/>
      <c r="P77" s="15"/>
      <c r="Q77" s="15"/>
      <c r="R77" s="15"/>
      <c r="S77" s="15"/>
      <c r="T77" s="15"/>
      <c r="U77" s="15"/>
      <c r="V77" s="28">
        <v>6794166</v>
      </c>
      <c r="W77" s="28">
        <v>6794166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2041470</v>
      </c>
      <c r="M78" s="26">
        <v>2041475</v>
      </c>
      <c r="N78" s="16"/>
      <c r="O78" s="16"/>
      <c r="P78" s="16"/>
      <c r="Q78" s="16"/>
      <c r="R78" s="16"/>
      <c r="S78" s="16"/>
      <c r="T78" s="16"/>
      <c r="U78" s="16"/>
      <c r="V78" s="26">
        <v>2099136</v>
      </c>
      <c r="W78" s="26">
        <v>2099136</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35572</v>
      </c>
      <c r="M83" s="26">
        <v>37133</v>
      </c>
      <c r="N83" s="16"/>
      <c r="O83" s="16"/>
      <c r="P83" s="16"/>
      <c r="Q83" s="16"/>
      <c r="R83" s="16"/>
      <c r="S83" s="16"/>
      <c r="T83" s="16"/>
      <c r="U83" s="16"/>
      <c r="V83" s="26">
        <v>33322</v>
      </c>
      <c r="W83" s="26">
        <v>36968</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22297</v>
      </c>
      <c r="M86" s="26">
        <v>52154</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451433A1-8D61-4866-98CE-3DC51EB3F464}">
      <formula1>-9.99999999999999E+29</formula1>
      <formula2>9.99999999999999E+28</formula2>
    </dataValidation>
    <dataValidation allowBlank="1" showInputMessage="1" showErrorMessage="1" error="Sólo se permite capturar valores numéricos." sqref="AF12:AF87" xr:uid="{BF0CF544-F777-4D42-A634-C1546667AF4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2020-09-26T00:23:55Z</dcterms:modified>
</cp:coreProperties>
</file>