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VERACRUZ\"/>
    </mc:Choice>
  </mc:AlternateContent>
  <xr:revisionPtr revIDLastSave="0" documentId="13_ncr:1_{4E463417-623C-464D-9C54-6FA8EAE24BA2}" xr6:coauthVersionLast="45" xr6:coauthVersionMax="45" xr10:uidLastSave="{00000000-0000-0000-0000-000000000000}"/>
  <workbookProtection workbookAlgorithmName="SHA-512" workbookHashValue="ATiQ6xZ5s6zDdg9bQUzNuh9HxDtKSVcAigtpd1va7XbuYAUpxkiZBWYY4R+40ak5JhkbmYAl0XhU4lkoe+2EKw==" workbookSaltValue="ZE7yT2vKUowgWeojyRnRtA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75" i="1" l="1"/>
  <c r="L44" i="1"/>
  <c r="AA13" i="1"/>
</calcChain>
</file>

<file path=xl/sharedStrings.xml><?xml version="1.0" encoding="utf-8"?>
<sst xmlns="http://schemas.openxmlformats.org/spreadsheetml/2006/main" count="182" uniqueCount="114">
  <si>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</si>
  <si>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</si>
  <si>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</si>
  <si>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</si>
  <si>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</si>
  <si>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</si>
  <si>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</si>
  <si>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</si>
  <si>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</si>
  <si>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</si>
  <si>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</si>
  <si>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</si>
  <si>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</si>
  <si>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</si>
  <si>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</si>
  <si>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</si>
  <si>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</si>
  <si>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</si>
  <si>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</si>
  <si>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</si>
  <si>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</si>
  <si>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</si>
  <si>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</si>
  <si>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</si>
  <si>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</si>
  <si>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</si>
  <si>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</si>
  <si>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</si>
  <si>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</si>
  <si>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</si>
  <si>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</si>
  <si>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</si>
  <si>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</si>
  <si>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</si>
  <si>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</si>
  <si>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</si>
  <si>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</si>
  <si>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</si>
  <si>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</si>
  <si>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</si>
  <si>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</si>
  <si>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</si>
  <si>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</si>
  <si>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</si>
  <si>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</si>
  <si>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</si>
  <si>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</si>
  <si>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</si>
  <si>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</si>
  <si>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</si>
  <si>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</si>
  <si>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</si>
  <si>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</si>
  <si>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</si>
  <si>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</si>
  <si>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</si>
  <si>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</si>
  <si>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</si>
  <si>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</si>
  <si>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</si>
  <si>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</si>
  <si>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</si>
  <si>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</si>
  <si>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</si>
  <si>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</si>
  <si>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</si>
  <si>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</si>
  <si>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</si>
  <si>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</si>
  <si>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</si>
  <si>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</si>
  <si>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</si>
  <si>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</si>
  <si>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</si>
  <si>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</si>
  <si>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</si>
  <si>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</si>
  <si>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</si>
  <si>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</si>
  <si>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</si>
  <si>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</si>
  <si>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</si>
  <si>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</si>
  <si>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</si>
  <si>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</si>
  <si>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</si>
  <si>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</si>
  <si>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</si>
  <si>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</si>
  <si>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</si>
  <si>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</si>
  <si>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</si>
  <si>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</si>
  <si>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</si>
  <si>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</si>
  <si>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</si>
  <si>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</si>
  <si>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</si>
  <si>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</si>
  <si>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</si>
  <si>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Veracruz de Ignacio de la Llave</t>
  </si>
  <si>
    <t>Tlalnelhuayocan</t>
  </si>
  <si>
    <t>http://transparencia.tlalnelhuayocan.gob.mx/uploads/transparencia/23fd7f744312c6492c8c57fc872bf342.pdf</t>
  </si>
  <si>
    <t>http://transparencia.tlalnelhuayocan.gob.mx/</t>
  </si>
  <si>
    <t>P30-1215142</t>
  </si>
  <si>
    <t>Participaciones / Aportaciones</t>
  </si>
  <si>
    <t>El monto del cuarto trimestre tiene una variación con el saldo final de lo reportado por la SHCP, debido a que tenemos un mes caido en la entrega de participaciones, las participaciones correspondientes a DICIEMBRE, llegan en el mes de Enero del año siguiente</t>
  </si>
  <si>
    <t>Tenedores Bursátiles</t>
  </si>
  <si>
    <t>138 y 139/2009</t>
  </si>
  <si>
    <t>La información aquí detallada es en base al oficio No. TES/3585/2018 del 31/07/2018. Con respecto a la amortización de capital este se realiza de forma anual, y semestral lo que corresponde a los intereses y remanentes. Por lo cual la Secretaría de Finanzas y Planeación del Estado mensualmente efectúa un descuento al municipio del 7.5453%, directamente de las participaciones federales que le corresponden. Ademas que hubo una actualización de UDIS al 31/12/18</t>
  </si>
  <si>
    <t>Saldos tomado de estado de situación financiera y cuenta pública</t>
  </si>
  <si>
    <t>Saldos  tomado de estado de situación financiera y cuenta pública</t>
  </si>
  <si>
    <t xml:space="preserve">ESTE  IMPORTE  CORRESPONDE  AL  ISR  PARTICIPABLE  </t>
  </si>
  <si>
    <t xml:space="preserve">ESTE  IMPORTE  CORRESPONDE  A LOS  INGRESOS  RECIBIDOS  POR  CONCEPTO  DE  BURSATILIZACION E  INGRESOS  EXTRAORDINARIOS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</si>
</sst>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103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104</v>
      </c>
      <c r="G12" s="21" t="s">
        <v>56</v>
      </c>
      <c r="H12" s="21" t="s">
        <v>105</v>
      </c>
      <c r="I12" s="21" t="s">
        <v>101</v>
      </c>
      <c r="J12" s="24">
        <v>5000000</v>
      </c>
      <c r="K12" s="21" t="s">
        <v>92</v>
      </c>
      <c r="L12" s="24">
        <v>3183772.43</v>
      </c>
      <c r="M12" s="24">
        <v>3009319.15</v>
      </c>
      <c r="N12" s="24">
        <v>130839.96</v>
      </c>
      <c r="O12" s="24">
        <v>174453.28</v>
      </c>
      <c r="P12" s="24">
        <v>94200.51999999999</v>
      </c>
      <c r="Q12" s="24">
        <v>86942.18</v>
      </c>
      <c r="R12" s="24">
        <v>0</v>
      </c>
      <c r="S12" s="24">
        <v>0</v>
      </c>
      <c r="T12" s="24">
        <v>0</v>
      </c>
      <c r="U12" s="24">
        <v>0</v>
      </c>
      <c r="V12" s="24">
        <v>2878479.19</v>
      </c>
      <c r="W12" s="24">
        <v>2791252.55</v>
      </c>
      <c r="X12" s="24">
        <v>130839.96</v>
      </c>
      <c r="Y12" s="24">
        <v>87226.64</v>
      </c>
      <c r="Z12" s="24">
        <v>77658.539999999994</v>
      </c>
      <c r="AA12" s="24">
        <v>123987.46</v>
      </c>
      <c r="AB12" s="24">
        <v>0</v>
      </c>
      <c r="AC12" s="24">
        <v>0</v>
      </c>
      <c r="AD12" s="24">
        <v>0</v>
      </c>
      <c r="AE12" s="24">
        <v>0</v>
      </c>
      <c r="AF12" s="44" t="s">
        <v>106</v>
      </c>
    </row>
    <row r="13" spans="2:32" ht="30" customHeight="1" x14ac:dyDescent="0.45">
      <c r="B13" s="9"/>
      <c r="C13" s="4"/>
      <c r="D13" s="19" t="s">
        <v>90</v>
      </c>
      <c r="E13" s="19" t="s">
        <v>107</v>
      </c>
      <c r="F13" s="19" t="s">
        <v>108</v>
      </c>
      <c r="G13" s="19" t="s">
        <v>56</v>
      </c>
      <c r="H13" s="19" t="s">
        <v>105</v>
      </c>
      <c r="I13" s="19" t="s">
        <v>101</v>
      </c>
      <c r="J13" s="25">
        <v>1798550</v>
      </c>
      <c r="K13" s="19" t="s">
        <v>92</v>
      </c>
      <c r="L13" s="25">
        <v>2052671.35</v>
      </c>
      <c r="M13" s="25">
        <v>2088339.85</v>
      </c>
      <c r="N13" s="25">
        <v>64054.79</v>
      </c>
      <c r="O13" s="25">
        <v>35668.5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2100142.39</v>
      </c>
      <c r="W13" s="25">
        <v>2101170.2599999998</v>
      </c>
      <c r="X13" s="25">
        <v>0</v>
      </c>
      <c r="Y13" s="25">
        <v>0</v>
      </c>
      <c r="Z13" s="25">
        <v>0</v>
      </c>
      <c r="AA13" s="25">
        <f>70253.87+14617.93</f>
        <v>84871.799999999988</v>
      </c>
      <c r="AB13" s="25">
        <v>0</v>
      </c>
      <c r="AC13" s="25">
        <v>3538.35</v>
      </c>
      <c r="AD13" s="25">
        <v>0</v>
      </c>
      <c r="AE13" s="25">
        <v>12830.41</v>
      </c>
      <c r="AF13" s="45" t="s">
        <v>109</v>
      </c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148020.85</v>
      </c>
      <c r="M37" s="28">
        <v>0</v>
      </c>
      <c r="N37" s="15"/>
      <c r="O37" s="15"/>
      <c r="P37" s="15"/>
      <c r="Q37" s="15"/>
      <c r="R37" s="15"/>
      <c r="S37" s="15"/>
      <c r="T37" s="15"/>
      <c r="U37" s="15"/>
      <c r="V37" s="28">
        <v>0</v>
      </c>
      <c r="W37" s="28">
        <v>0</v>
      </c>
      <c r="X37" s="15"/>
      <c r="Y37" s="15"/>
      <c r="Z37" s="15"/>
      <c r="AA37" s="15"/>
      <c r="AB37" s="15"/>
      <c r="AC37" s="15"/>
      <c r="AD37" s="15"/>
      <c r="AE37" s="15"/>
      <c r="AF37" s="48" t="s">
        <v>110</v>
      </c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 t="s">
        <v>111</v>
      </c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0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-17438</v>
      </c>
      <c r="W39" s="26">
        <v>-3662.29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f>48632.61+74426.29</f>
        <v>123058.9</v>
      </c>
      <c r="M44" s="26">
        <v>16846.45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907924.94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>
        <v>1995969.84</v>
      </c>
      <c r="W46" s="28">
        <v>2062714.48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2543629.14</v>
      </c>
      <c r="M47" s="26">
        <v>757820.61</v>
      </c>
      <c r="N47" s="16"/>
      <c r="O47" s="16"/>
      <c r="P47" s="16"/>
      <c r="Q47" s="16"/>
      <c r="R47" s="16"/>
      <c r="S47" s="16"/>
      <c r="T47" s="16"/>
      <c r="U47" s="16"/>
      <c r="V47" s="26">
        <v>4104479.14</v>
      </c>
      <c r="W47" s="26">
        <v>2691608.35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207897.31999999983</v>
      </c>
      <c r="M49" s="28">
        <v>254559.26</v>
      </c>
      <c r="N49" s="23"/>
      <c r="O49" s="23"/>
      <c r="P49" s="23"/>
      <c r="Q49" s="23"/>
      <c r="R49" s="23"/>
      <c r="S49" s="23"/>
      <c r="T49" s="23"/>
      <c r="U49" s="23"/>
      <c r="V49" s="28">
        <v>1558323.53</v>
      </c>
      <c r="W49" s="28">
        <v>189738.27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74531.5</v>
      </c>
      <c r="M51" s="26">
        <v>91018</v>
      </c>
      <c r="N51" s="18"/>
      <c r="O51" s="18"/>
      <c r="P51" s="18"/>
      <c r="Q51" s="18"/>
      <c r="R51" s="18"/>
      <c r="S51" s="18"/>
      <c r="T51" s="18"/>
      <c r="U51" s="18"/>
      <c r="V51" s="26">
        <v>97906</v>
      </c>
      <c r="W51" s="26">
        <v>73400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474824.98</v>
      </c>
      <c r="M52" s="26">
        <v>339495.05999999982</v>
      </c>
      <c r="N52" s="16"/>
      <c r="O52" s="16"/>
      <c r="P52" s="16"/>
      <c r="Q52" s="16"/>
      <c r="R52" s="16"/>
      <c r="S52" s="16"/>
      <c r="T52" s="16"/>
      <c r="U52" s="16"/>
      <c r="V52" s="26">
        <v>1234740.31</v>
      </c>
      <c r="W52" s="26">
        <v>319609.53000000003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24717.18</v>
      </c>
      <c r="M53" s="26">
        <v>-14307.119999999995</v>
      </c>
      <c r="N53" s="16"/>
      <c r="O53" s="16"/>
      <c r="P53" s="16"/>
      <c r="Q53" s="16"/>
      <c r="R53" s="16"/>
      <c r="S53" s="16"/>
      <c r="T53" s="16"/>
      <c r="U53" s="16"/>
      <c r="V53" s="26">
        <v>1876.6</v>
      </c>
      <c r="W53" s="26">
        <v>20592.37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29338.400000000001</v>
      </c>
      <c r="M54" s="26">
        <v>33772</v>
      </c>
      <c r="N54" s="16"/>
      <c r="O54" s="16"/>
      <c r="P54" s="16"/>
      <c r="Q54" s="16"/>
      <c r="R54" s="16"/>
      <c r="S54" s="16"/>
      <c r="T54" s="16"/>
      <c r="U54" s="16"/>
      <c r="V54" s="26">
        <v>312</v>
      </c>
      <c r="W54" s="26">
        <v>14007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2956366.67</v>
      </c>
      <c r="M56" s="26">
        <v>3457484.7799999984</v>
      </c>
      <c r="N56" s="16"/>
      <c r="O56" s="16"/>
      <c r="P56" s="16"/>
      <c r="Q56" s="16"/>
      <c r="R56" s="16"/>
      <c r="S56" s="16"/>
      <c r="T56" s="16"/>
      <c r="U56" s="16"/>
      <c r="V56" s="26">
        <v>3033827.95</v>
      </c>
      <c r="W56" s="26">
        <v>2194414.65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348222.67000000016</v>
      </c>
      <c r="M57" s="26">
        <v>660718.39999999979</v>
      </c>
      <c r="N57" s="16"/>
      <c r="O57" s="16"/>
      <c r="P57" s="16"/>
      <c r="Q57" s="16"/>
      <c r="R57" s="16"/>
      <c r="S57" s="16"/>
      <c r="T57" s="16"/>
      <c r="U57" s="16"/>
      <c r="V57" s="26">
        <v>564209.59</v>
      </c>
      <c r="W57" s="26">
        <v>395724.42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133904.48000000007</v>
      </c>
      <c r="M58" s="26">
        <v>132446.68999999997</v>
      </c>
      <c r="N58" s="16"/>
      <c r="O58" s="16"/>
      <c r="P58" s="16"/>
      <c r="Q58" s="16"/>
      <c r="R58" s="16"/>
      <c r="S58" s="16"/>
      <c r="T58" s="16"/>
      <c r="U58" s="16"/>
      <c r="V58" s="26">
        <v>112081.2</v>
      </c>
      <c r="W58" s="26">
        <v>147952.4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21975.130000000005</v>
      </c>
      <c r="M60" s="26">
        <v>21235.33</v>
      </c>
      <c r="N60" s="16"/>
      <c r="O60" s="16"/>
      <c r="P60" s="16"/>
      <c r="Q60" s="16"/>
      <c r="R60" s="16"/>
      <c r="S60" s="16"/>
      <c r="T60" s="16"/>
      <c r="U60" s="16"/>
      <c r="V60" s="26">
        <v>16829.73</v>
      </c>
      <c r="W60" s="26">
        <v>14437.76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28383.540000000008</v>
      </c>
      <c r="M61" s="26">
        <v>67966.660000000018</v>
      </c>
      <c r="N61" s="16"/>
      <c r="O61" s="16"/>
      <c r="P61" s="16"/>
      <c r="Q61" s="16"/>
      <c r="R61" s="16"/>
      <c r="S61" s="16"/>
      <c r="T61" s="16"/>
      <c r="U61" s="16"/>
      <c r="V61" s="26">
        <v>48404.6</v>
      </c>
      <c r="W61" s="26">
        <v>23767.62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184308.35999999996</v>
      </c>
      <c r="M64" s="26">
        <v>185743.37000000002</v>
      </c>
      <c r="N64" s="16"/>
      <c r="O64" s="16"/>
      <c r="P64" s="16"/>
      <c r="Q64" s="16"/>
      <c r="R64" s="16"/>
      <c r="S64" s="16"/>
      <c r="T64" s="16"/>
      <c r="U64" s="16"/>
      <c r="V64" s="26">
        <v>173650.11</v>
      </c>
      <c r="W64" s="26">
        <v>169234.27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0.95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25939.730000000003</v>
      </c>
      <c r="M68" s="26">
        <v>34316.009999999995</v>
      </c>
      <c r="N68" s="16"/>
      <c r="O68" s="16"/>
      <c r="P68" s="16"/>
      <c r="Q68" s="16"/>
      <c r="R68" s="16"/>
      <c r="S68" s="16"/>
      <c r="T68" s="16"/>
      <c r="U68" s="16"/>
      <c r="V68" s="26">
        <v>33884.949999999997</v>
      </c>
      <c r="W68" s="26">
        <v>18267.3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0</v>
      </c>
      <c r="M69" s="26">
        <v>0</v>
      </c>
      <c r="N69" s="16"/>
      <c r="O69" s="16"/>
      <c r="P69" s="16"/>
      <c r="Q69" s="16"/>
      <c r="R69" s="16"/>
      <c r="S69" s="16"/>
      <c r="T69" s="16"/>
      <c r="U69" s="16"/>
      <c r="V69" s="26">
        <v>0</v>
      </c>
      <c r="W69" s="26">
        <v>0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10573</v>
      </c>
      <c r="W73" s="26">
        <v>21659.73</v>
      </c>
      <c r="X73" s="16"/>
      <c r="Y73" s="16"/>
      <c r="Z73" s="16"/>
      <c r="AA73" s="16"/>
      <c r="AB73" s="16"/>
      <c r="AC73" s="16"/>
      <c r="AD73" s="16"/>
      <c r="AE73" s="16"/>
      <c r="AF73" s="46" t="s">
        <v>112</v>
      </c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751157.45</v>
      </c>
      <c r="W75" s="26">
        <f>309807.44+379332</f>
        <v>689139.44</v>
      </c>
      <c r="X75" s="16"/>
      <c r="Y75" s="16"/>
      <c r="Z75" s="16"/>
      <c r="AA75" s="16"/>
      <c r="AB75" s="16"/>
      <c r="AC75" s="16"/>
      <c r="AD75" s="16"/>
      <c r="AE75" s="16"/>
      <c r="AF75" s="46" t="s">
        <v>113</v>
      </c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3034760</v>
      </c>
      <c r="M77" s="28">
        <v>3959931.1400000006</v>
      </c>
      <c r="N77" s="15"/>
      <c r="O77" s="15"/>
      <c r="P77" s="15"/>
      <c r="Q77" s="15"/>
      <c r="R77" s="15"/>
      <c r="S77" s="15"/>
      <c r="T77" s="15"/>
      <c r="U77" s="15"/>
      <c r="V77" s="28">
        <v>5007144</v>
      </c>
      <c r="W77" s="28">
        <v>5007144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3155184</v>
      </c>
      <c r="M78" s="26">
        <v>3155188</v>
      </c>
      <c r="N78" s="16"/>
      <c r="O78" s="16"/>
      <c r="P78" s="16"/>
      <c r="Q78" s="16"/>
      <c r="R78" s="16"/>
      <c r="S78" s="16"/>
      <c r="T78" s="16"/>
      <c r="U78" s="16"/>
      <c r="V78" s="26">
        <v>3244308</v>
      </c>
      <c r="W78" s="26">
        <v>3244308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69402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379332</v>
      </c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42060583-A52F-4C48-8ED6-FC755793EC59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229759BF-1DE0-4143-8AB2-ED1D4423B513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2020-09-26T14:30:13Z</dcterms:modified>
</cp:coreProperties>
</file>