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O65" i="1"/>
  <c r="N65" i="1"/>
</calcChain>
</file>

<file path=xl/sharedStrings.xml><?xml version="1.0" encoding="utf-8"?>
<sst xmlns="http://schemas.openxmlformats.org/spreadsheetml/2006/main" count="175" uniqueCount="113">
  <si>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</si>
  <si>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</si>
  <si>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</si>
  <si>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</si>
  <si>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</si>
  <si>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</si>
  <si>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</si>
  <si>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</si>
  <si>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</si>
  <si>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</si>
  <si>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</si>
  <si>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</si>
  <si>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</si>
  <si>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</si>
  <si>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</si>
  <si>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</si>
  <si>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</si>
  <si>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</si>
  <si>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</si>
  <si>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</si>
  <si>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</si>
  <si>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</si>
  <si>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</si>
  <si>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</si>
  <si>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</si>
  <si>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</si>
  <si>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</si>
  <si>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</si>
  <si>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</si>
  <si>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</si>
  <si>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</si>
  <si>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</si>
  <si>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</si>
  <si>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</si>
  <si>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</si>
  <si>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</si>
  <si>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</si>
  <si>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</si>
  <si>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</si>
  <si>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</si>
  <si>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</si>
  <si>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</si>
  <si>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</si>
  <si>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</si>
  <si>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</si>
  <si>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</si>
  <si>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</si>
  <si>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</si>
  <si>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</si>
  <si>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</si>
  <si>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</si>
  <si>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</si>
  <si>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</si>
  <si>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</si>
  <si>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</si>
  <si>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</si>
  <si>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</si>
  <si>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</si>
  <si>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</si>
  <si>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</si>
  <si>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</si>
  <si>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</si>
  <si>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</si>
  <si>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</si>
  <si>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</si>
  <si>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</si>
  <si>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</si>
  <si>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</si>
  <si>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</si>
  <si>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</si>
  <si>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</si>
  <si>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</si>
  <si>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</si>
  <si>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</si>
  <si>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</si>
  <si>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</si>
  <si>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</si>
  <si>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</si>
  <si>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</si>
  <si>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</si>
  <si>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</si>
  <si>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</si>
  <si>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</si>
  <si>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</si>
  <si>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</si>
  <si>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</si>
  <si>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</si>
  <si>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</si>
  <si>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</si>
  <si>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</si>
  <si>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</si>
  <si>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</si>
  <si>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</si>
  <si>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</si>
  <si>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</si>
  <si>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</si>
  <si>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</si>
  <si>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</si>
  <si>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</si>
  <si>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</si>
  <si>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Coahuila de Zaragoza</t>
  </si>
  <si>
    <t>Monclova</t>
  </si>
  <si>
    <t>http://www2.icai.org.mx/ipo/dependencia.php?dep=48#pageload</t>
  </si>
  <si>
    <t>202/2010</t>
  </si>
  <si>
    <t>MUNICIPIO DE MONCLOVA</t>
  </si>
  <si>
    <t>PARA LA LIGA DE FORMATOS CONAC, UNA VEZ QUE SE DIRIGE A LA PAGINA: SELECCIONAR EL MUNICIPIO.</t>
  </si>
  <si>
    <t>PARA LA LIGA DE CUENTA PUBLICA, UNA VEZ QUE SE DIRIGE A LA PAGINA: Dar Click en el recuadro denominado  IPO de la "Ley Estatal de Transparencia" (art. 21); y  "Ley General de Transparencia" (art. 70)  
Al desglosar el apartado anteriormente mencionado, seleccionar el punto Numero 25 denominado Informes Financieros y Cuenta Publica 
Los reportes están acomodados por año, ir hasta el final del ejercicio 2018 y encontraran la los avances de gestión financiera de los cuatro trimestres, dar click en el logo de Adobe PDF.</t>
  </si>
  <si>
    <t>SE REVISARON LAS OBSERVACIONES Y NO SE DETECTO MODIFICACIONES QUE REALIZAR MAS QUE LA PORCIÓN CIRCULANTE DE LA DEUDA A LARGO PLAZO, LAS DEMAS OBSERVACIONES QUE SE DETECTAN SON POR EL LLENADO CON CEROS.</t>
  </si>
  <si>
    <t>ES LA PORCIÓN CIRCULANTE DE LA DEUDA A LARGO PLAZO LAS COLUNAS D Y E DE ESTA FILA SE ENCUENTRAN BLOQUEADAS, POR LO CUAL NO SE PUDO CAPTURAR ESTA INFORMACIÓN.</t>
  </si>
  <si>
    <t>Se está considerando solo el importe de IEPS, se presenta por separado lo referente a impuesto a los combustibles</t>
  </si>
  <si>
    <t>Es lo referente a Impuesto a los combustibles</t>
  </si>
  <si>
    <t>Es lo referente al ISAN ya que nosotro no contamos con el desglose como lo presentan ustedes</t>
  </si>
  <si>
    <t>PARA EL EJERCICIO 2020 EL PRIMER Y CUARTO TRIMESTRE ES LO CORRESPONDIENTE A FORTASEG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</si>
</sst>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OAHUILA_MONCLOVA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2.icai.org.mx/ipo/dependencia.php?dep=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/>
      <c r="I12" s="13" t="s">
        <v>104</v>
      </c>
      <c r="J12" s="14">
        <v>67341434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/>
      <c r="AA12" s="14"/>
      <c r="AB12" s="14">
        <v>0</v>
      </c>
      <c r="AC12" s="14">
        <v>0</v>
      </c>
      <c r="AD12" s="14">
        <v>0</v>
      </c>
      <c r="AE12" s="14">
        <v>0</v>
      </c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106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 t="s">
        <v>107</v>
      </c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/>
      <c r="AA26" s="23"/>
      <c r="AB26" s="23">
        <v>0</v>
      </c>
      <c r="AC26" s="23">
        <v>0</v>
      </c>
      <c r="AD26" s="23">
        <v>0</v>
      </c>
      <c r="AE26" s="23">
        <v>0</v>
      </c>
      <c r="AF26" s="49" t="s">
        <v>108</v>
      </c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2736534.13</v>
      </c>
      <c r="M37" s="27">
        <v>3473572.54</v>
      </c>
      <c r="N37" s="27">
        <v>3326018.04</v>
      </c>
      <c r="O37" s="27">
        <v>1.93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159621.79999999999</v>
      </c>
      <c r="M38" s="20">
        <v>3588182.41</v>
      </c>
      <c r="N38" s="20">
        <v>5515126.1200000001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11516933.25</v>
      </c>
      <c r="M39" s="20">
        <v>11649443.18</v>
      </c>
      <c r="N39" s="20">
        <v>11516933.25</v>
      </c>
      <c r="O39" s="20">
        <v>11516933.25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247100</v>
      </c>
      <c r="M46" s="27">
        <v>248100</v>
      </c>
      <c r="N46" s="27">
        <v>220100</v>
      </c>
      <c r="O46" s="27">
        <v>42914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75840177.359999999</v>
      </c>
      <c r="M47" s="20">
        <v>42703723.420000002</v>
      </c>
      <c r="N47" s="20">
        <v>48422773.100000001</v>
      </c>
      <c r="O47" s="20">
        <v>27124855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61822383.289999999</v>
      </c>
      <c r="M49" s="27">
        <v>16641498.32</v>
      </c>
      <c r="N49" s="27">
        <v>21066789.899999999</v>
      </c>
      <c r="O49" s="27">
        <v>45671879.770000003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27590200.699999999</v>
      </c>
      <c r="M52" s="20">
        <v>15780241.26</v>
      </c>
      <c r="N52" s="20">
        <v>22096419.609999999</v>
      </c>
      <c r="O52" s="20">
        <v>21949565.68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825759.4</v>
      </c>
      <c r="M53" s="20">
        <v>7896909.5300000003</v>
      </c>
      <c r="N53" s="20">
        <v>1341570.6599999999</v>
      </c>
      <c r="O53" s="20">
        <v>3212321.61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739831.26</v>
      </c>
      <c r="M54" s="20">
        <v>200119.38</v>
      </c>
      <c r="N54" s="20">
        <v>466244.97</v>
      </c>
      <c r="O54" s="20">
        <v>315468.87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64005411</v>
      </c>
      <c r="M56" s="20">
        <v>58553374.68</v>
      </c>
      <c r="N56" s="20">
        <v>59727192.520000003</v>
      </c>
      <c r="O56" s="20">
        <v>55645534.799999997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13026338</v>
      </c>
      <c r="M57" s="20">
        <v>12225875</v>
      </c>
      <c r="N57" s="20">
        <v>11781847</v>
      </c>
      <c r="O57" s="20">
        <v>12200795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2888293</v>
      </c>
      <c r="M58" s="20">
        <v>3905979</v>
      </c>
      <c r="N58" s="20">
        <v>4176425</v>
      </c>
      <c r="O58" s="20">
        <v>3903991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59799.13</v>
      </c>
      <c r="M60" s="20">
        <v>16578.93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2433983</v>
      </c>
      <c r="M61" s="20">
        <v>990878</v>
      </c>
      <c r="N61" s="20">
        <v>1647557</v>
      </c>
      <c r="O61" s="20">
        <v>1578221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109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1067237</v>
      </c>
      <c r="M64" s="20">
        <v>1373852</v>
      </c>
      <c r="N64" s="20">
        <v>1016702</v>
      </c>
      <c r="O64" s="20">
        <v>1374030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110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9494273</v>
      </c>
      <c r="M65" s="20">
        <v>5094800</v>
      </c>
      <c r="N65" s="20">
        <f>14707959+262673</f>
        <v>14970632</v>
      </c>
      <c r="O65" s="20">
        <f>7914203+230990</f>
        <v>8145193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1777226</v>
      </c>
      <c r="M69" s="20">
        <v>1202386</v>
      </c>
      <c r="N69" s="20">
        <v>1119908</v>
      </c>
      <c r="O69" s="20">
        <v>1526292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111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6411637.7999999998</v>
      </c>
      <c r="M77" s="27">
        <v>6411637.7999999998</v>
      </c>
      <c r="N77" s="27">
        <v>6411637.7999999998</v>
      </c>
      <c r="O77" s="27">
        <v>2137212.6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41186294.280000001</v>
      </c>
      <c r="M78" s="20">
        <v>27457529.52</v>
      </c>
      <c r="N78" s="20">
        <v>54915059.039999999</v>
      </c>
      <c r="O78" s="20">
        <v>41186294.219999999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320958.99</v>
      </c>
      <c r="M82" s="20">
        <v>227091.55</v>
      </c>
      <c r="N82" s="20">
        <v>269372.09000000003</v>
      </c>
      <c r="O82" s="20">
        <f>266222.23+29880</f>
        <v>296102.23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2965446</v>
      </c>
      <c r="M83" s="20">
        <v>3290339</v>
      </c>
      <c r="N83" s="20">
        <v>3138741</v>
      </c>
      <c r="O83" s="20">
        <v>3313719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9824504.8000000007</v>
      </c>
      <c r="M87" s="38"/>
      <c r="N87" s="38"/>
      <c r="O87" s="38">
        <v>2456126.2000000002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112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BD36">
      <formula1>-9.99999999999999E+29</formula1>
      <formula2>9.99999999999999E+28</formula2>
    </dataValidation>
  </dataValidations>
  <hyperlinks>
    <hyperlink ref="C5" r:id="rId1" location="pageload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2021-03-30T05:33:24Z</dcterms:modified>
</cp:coreProperties>
</file>