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"/>
    </mc:Choice>
  </mc:AlternateContent>
  <workbookProtection workbookAlgorithmName="SHA-512" workbookHashValue="4rejLtb7toIh/jIAr00Z/+Yi5vq7RrsF9v4nP3qvt7pCfmmq1WOgBvm3EbROoYPBGM15oztzilaN36scBFu2OA==" workbookSaltValue="79lZ6BkrGtPZPEOLFq8p8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9" i="1" l="1"/>
  <c r="R39" i="1"/>
  <c r="Q39" i="1"/>
  <c r="P39" i="1"/>
  <c r="O39" i="1"/>
  <c r="N39" i="1"/>
  <c r="M39" i="1"/>
  <c r="L39" i="1"/>
</calcChain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<sst xmlns="http://schemas.openxmlformats.org/spreadsheetml/2006/main" count="170" uniqueCount="108">
  <si>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</si>
  <si>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</si>
  <si>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</si>
  <si>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</si>
  <si>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</si>
  <si>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</si>
  <si>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</si>
  <si>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</si>
  <si>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</si>
  <si>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</si>
  <si>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</si>
  <si>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</si>
  <si>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</si>
  <si>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</si>
  <si>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</si>
  <si>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</si>
  <si>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</si>
  <si>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</si>
  <si>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</si>
  <si>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</si>
  <si>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</si>
  <si>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</si>
  <si>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</si>
  <si>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</si>
  <si>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</si>
  <si>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</si>
  <si>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</si>
  <si>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</si>
  <si>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</si>
  <si>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</si>
  <si>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</si>
  <si>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</si>
  <si>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</si>
  <si>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</si>
  <si>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</si>
  <si>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</si>
  <si>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</si>
  <si>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</si>
  <si>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</si>
  <si>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</si>
  <si>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</si>
  <si>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</si>
  <si>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</si>
  <si>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</si>
  <si>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</si>
  <si>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</si>
  <si>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</si>
  <si>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</si>
  <si>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</si>
  <si>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</si>
  <si>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</si>
  <si>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</si>
  <si>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</si>
  <si>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</si>
  <si>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</si>
  <si>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</si>
  <si>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</si>
  <si>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</si>
  <si>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</si>
  <si>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</si>
  <si>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</si>
  <si>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</si>
  <si>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</si>
  <si>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</si>
  <si>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</si>
  <si>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</si>
  <si>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</si>
  <si>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</si>
  <si>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</si>
  <si>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</si>
  <si>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</si>
  <si>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</si>
  <si>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</si>
  <si>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</si>
  <si>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</si>
  <si>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</si>
  <si>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</si>
  <si>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</si>
  <si>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</si>
  <si>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</si>
  <si>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</si>
  <si>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</si>
  <si>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</si>
  <si>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</si>
  <si>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</si>
  <si>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</si>
  <si>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</si>
  <si>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</si>
  <si>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</si>
  <si>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</si>
  <si>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</si>
  <si>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</si>
  <si>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</si>
  <si>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</si>
  <si>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</si>
  <si>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</si>
  <si>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</si>
  <si>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</si>
  <si>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</si>
  <si>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</si>
  <si>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Coahuila de Zaragoza</t>
  </si>
  <si>
    <t>Sacramento</t>
  </si>
  <si>
    <t>http://www2.icai.org.mx/ipo/archives/56/20745849-AVANCE4o.TRIM2020.PDF</t>
  </si>
  <si>
    <t>https://drive.google.com/file/d/1MzIaHO2kUPzC3T2pNUt12STfIIHl_5oc/view?usp=sharing</t>
  </si>
  <si>
    <t>P05-0216009</t>
  </si>
  <si>
    <t>Ingresos Locales / Participaciones</t>
  </si>
  <si>
    <t>MUNICIPIO DE SACRAMENTO</t>
  </si>
  <si>
    <t>SIN CREDITOS A CORTO PLAZO REGISTRADOS EN EL RPU (REGISTRO PUBLICO UNICO)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</si>
</sst>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COAHUILA_SACRAMENT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zIaHO2kUPzC3T2pNUt12STfIIHl_5oc/view?usp=sharing" TargetMode="External"/><Relationship Id="rId1" Type="http://schemas.openxmlformats.org/officeDocument/2006/relationships/hyperlink" Target="http://www2.icai.org.mx/ipo/archives/56/20745849-AVANCE4o.TRIM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AF12" sqref="A12:AF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105</v>
      </c>
      <c r="I12" s="13" t="s">
        <v>106</v>
      </c>
      <c r="J12" s="14">
        <v>4181589.6</v>
      </c>
      <c r="K12" s="13" t="s">
        <v>99</v>
      </c>
      <c r="L12" s="14">
        <v>1231155.44</v>
      </c>
      <c r="M12" s="14">
        <v>1124696.81</v>
      </c>
      <c r="N12" s="14">
        <v>1018238.18</v>
      </c>
      <c r="O12" s="14">
        <v>911779.55</v>
      </c>
      <c r="P12" s="14">
        <v>141944.84</v>
      </c>
      <c r="Q12" s="14">
        <v>106458.63</v>
      </c>
      <c r="R12" s="14">
        <v>106458.63</v>
      </c>
      <c r="S12" s="14">
        <v>106458.63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49" t="s">
        <v>107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1102288.3700000001</v>
      </c>
      <c r="M37" s="27">
        <v>1108408.08</v>
      </c>
      <c r="N37" s="27">
        <v>1034213.6</v>
      </c>
      <c r="O37" s="27">
        <v>1050688.31</v>
      </c>
      <c r="P37" s="26">
        <v>1679765.62</v>
      </c>
      <c r="Q37" s="26">
        <v>1730474.47</v>
      </c>
      <c r="R37" s="26">
        <v>2610510.89</v>
      </c>
      <c r="S37" s="26">
        <v>2426931.12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f>9948016.66-L37</f>
        <v>8845728.2899999991</v>
      </c>
      <c r="M39" s="20">
        <f>9336876.2-M37</f>
        <v>8228468.1199999992</v>
      </c>
      <c r="N39" s="20">
        <f>8521432-N37</f>
        <v>7487218.4000000004</v>
      </c>
      <c r="O39" s="20">
        <f>8565027.15-O37</f>
        <v>7514338.8399999999</v>
      </c>
      <c r="P39" s="30">
        <f>8843233.82-P37</f>
        <v>7163468.2000000002</v>
      </c>
      <c r="Q39" s="30">
        <f>8643356.75-Q37</f>
        <v>6912882.2800000003</v>
      </c>
      <c r="R39" s="30">
        <f>11519013.18-R37</f>
        <v>8908502.2899999991</v>
      </c>
      <c r="S39" s="30">
        <f>11687000.23-S37</f>
        <v>9260069.1099999994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350</v>
      </c>
      <c r="M46" s="27">
        <v>350</v>
      </c>
      <c r="N46" s="27">
        <v>350</v>
      </c>
      <c r="O46" s="27">
        <v>350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2094215.72</v>
      </c>
      <c r="M47" s="20">
        <v>3026359.9</v>
      </c>
      <c r="N47" s="20">
        <v>4214238.32</v>
      </c>
      <c r="O47" s="20">
        <v>1558439.07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>
        <v>542687.12800000003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>
        <v>353658.37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>
        <v>5002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>
        <v>92685.56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>
        <v>19707024.57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>
        <v>605736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>
        <v>99008.93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>
        <v>543297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>
        <v>378219.84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>
        <v>3923201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>
        <v>1667854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>
        <v>107227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>
        <v>385777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>
        <v>3008704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>
        <v>1682347.74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>
        <v>77478.44</v>
      </c>
      <c r="P87" s="37">
        <v>0</v>
      </c>
      <c r="Q87" s="37">
        <v>0</v>
      </c>
      <c r="R87" s="37">
        <v>0</v>
      </c>
      <c r="S87" s="37">
        <v>0</v>
      </c>
      <c r="T87" s="37">
        <v>0</v>
      </c>
      <c r="U87" s="37">
        <v>0</v>
      </c>
      <c r="V87" s="37">
        <v>0</v>
      </c>
      <c r="W87" s="37">
        <v>0</v>
      </c>
      <c r="X87" s="37">
        <v>0</v>
      </c>
      <c r="Y87" s="37">
        <v>0</v>
      </c>
      <c r="Z87" s="37">
        <v>0</v>
      </c>
      <c r="AA87" s="37">
        <v>0</v>
      </c>
      <c r="AB87" s="37">
        <v>0</v>
      </c>
      <c r="AC87" s="37">
        <v>0</v>
      </c>
      <c r="AD87" s="37">
        <v>0</v>
      </c>
      <c r="AE87" s="37">
        <v>0</v>
      </c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2021-03-31T01:50:43Z</dcterms:modified>
</cp:coreProperties>
</file>