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Yc7X7sHs3edDx1czd/+uu6P6RK7kqShTDTWas0MsnNqHjJOWBK5M8WU7g+lGPzx/H0gm1bkIULwz7GdDPDUdlA==" workbookSaltValue="dodzAYMCi2f0andcYxIdpw==" workbookSpinCount="100000" lockStructure="1"/>
  <bookViews>
    <workbookView xWindow="0" yWindow="0" windowWidth="20490" windowHeight="76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P12" i="1"/>
</calcChain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<sst xmlns="http://schemas.openxmlformats.org/spreadsheetml/2006/main" count="167" uniqueCount="105">
  <si>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</si>
  <si>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</si>
  <si>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</si>
  <si>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</si>
  <si>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</si>
  <si>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</si>
  <si>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</si>
  <si>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</si>
  <si>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</si>
  <si>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</si>
  <si>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</si>
  <si>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</si>
  <si>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</si>
  <si>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</si>
  <si>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</si>
  <si>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</si>
  <si>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</si>
  <si>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</si>
  <si>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</si>
  <si>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</si>
  <si>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</si>
  <si>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</si>
  <si>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</si>
  <si>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</si>
  <si>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</si>
  <si>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</si>
  <si>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</si>
  <si>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</si>
  <si>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</si>
  <si>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</si>
  <si>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</si>
  <si>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</si>
  <si>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</si>
  <si>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</si>
  <si>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</si>
  <si>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</si>
  <si>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</si>
  <si>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</si>
  <si>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</si>
  <si>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</si>
  <si>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</si>
  <si>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</si>
  <si>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</si>
  <si>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</si>
  <si>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</si>
  <si>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</si>
  <si>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</si>
  <si>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</si>
  <si>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</si>
  <si>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</si>
  <si>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</si>
  <si>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</si>
  <si>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</si>
  <si>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</si>
  <si>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</si>
  <si>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</si>
  <si>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</si>
  <si>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</si>
  <si>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</si>
  <si>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</si>
  <si>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</si>
  <si>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</si>
  <si>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</si>
  <si>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</si>
  <si>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</si>
  <si>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</si>
  <si>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</si>
  <si>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</si>
  <si>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</si>
  <si>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</si>
  <si>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</si>
  <si>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</si>
  <si>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</si>
  <si>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</si>
  <si>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</si>
  <si>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</si>
  <si>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</si>
  <si>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</si>
  <si>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</si>
  <si>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</si>
  <si>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</si>
  <si>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</si>
  <si>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</si>
  <si>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</si>
  <si>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</si>
  <si>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</si>
  <si>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</si>
  <si>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</si>
  <si>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</si>
  <si>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</si>
  <si>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</si>
  <si>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</si>
  <si>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</si>
  <si>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</si>
  <si>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</si>
  <si>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</si>
  <si>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</si>
  <si>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</si>
  <si>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</si>
  <si>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</si>
  <si>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</si>
  <si>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Zapotlanejo</t>
  </si>
  <si>
    <t>P14-0115003</t>
  </si>
  <si>
    <t>N.A.</t>
  </si>
  <si>
    <t>Municipio de Zapotlanejo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</si>
</sst>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ZAPOTLANEJO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30000000</v>
      </c>
      <c r="K12" s="13" t="s">
        <v>99</v>
      </c>
      <c r="L12" s="14">
        <v>13965517.220000001</v>
      </c>
      <c r="M12" s="14">
        <v>13189654.949999999</v>
      </c>
      <c r="N12" s="14">
        <v>12413792.879999999</v>
      </c>
      <c r="O12" s="14">
        <v>11637930.810000001</v>
      </c>
      <c r="P12" s="14" t="e">
        <f>+#REF!-L12</f>
        <v>#REF!</v>
      </c>
      <c r="Q12" s="14">
        <f>+L12-M12</f>
        <v>775862.27000000142</v>
      </c>
      <c r="R12" s="14">
        <v>775862.27000000142</v>
      </c>
      <c r="S12" s="14">
        <v>775862.27000000142</v>
      </c>
      <c r="T12" s="14">
        <v>241912.5</v>
      </c>
      <c r="U12" s="14">
        <v>165802.51</v>
      </c>
      <c r="V12" s="14">
        <v>246080.23</v>
      </c>
      <c r="W12" s="14">
        <v>215762.02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15003632.18</v>
      </c>
      <c r="M37" s="27">
        <v>16371329.890000001</v>
      </c>
      <c r="N37" s="27">
        <v>15003632.18</v>
      </c>
      <c r="O37" s="27">
        <v>16371329.890000001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926228.59</v>
      </c>
      <c r="M39" s="20">
        <v>977136.81</v>
      </c>
      <c r="N39" s="20">
        <v>926228.59</v>
      </c>
      <c r="O39" s="20">
        <v>977136.81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1813834.8</v>
      </c>
      <c r="M46" s="27">
        <v>961136.17</v>
      </c>
      <c r="N46" s="27">
        <v>1813834.8</v>
      </c>
      <c r="O46" s="27">
        <v>961136.17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13976150.880000001</v>
      </c>
      <c r="M47" s="20">
        <v>15001060.470000001</v>
      </c>
      <c r="N47" s="20">
        <v>13976150.880000001</v>
      </c>
      <c r="O47" s="20">
        <v>15001060.470000001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19055033.059999999</v>
      </c>
      <c r="M48" s="20">
        <v>5575849.8300000001</v>
      </c>
      <c r="N48" s="20">
        <v>19055033.059999999</v>
      </c>
      <c r="O48" s="20">
        <v>5575849.8300000001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20419813.440000001</v>
      </c>
      <c r="M49" s="27">
        <v>4486805.87</v>
      </c>
      <c r="N49" s="27">
        <v>20419813.440000001</v>
      </c>
      <c r="O49" s="27">
        <v>4486805.87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17832783</v>
      </c>
      <c r="M52" s="20">
        <v>9222175.1899999995</v>
      </c>
      <c r="N52" s="20">
        <v>17832783</v>
      </c>
      <c r="O52" s="20">
        <v>9222175.1899999995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3011550.93</v>
      </c>
      <c r="M53" s="20">
        <v>1611394.32</v>
      </c>
      <c r="N53" s="20">
        <v>3011550.93</v>
      </c>
      <c r="O53" s="20">
        <v>1611394.32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1845906.48</v>
      </c>
      <c r="M54" s="20">
        <v>1553691.66</v>
      </c>
      <c r="N54" s="20">
        <v>1845906.48</v>
      </c>
      <c r="O54" s="20">
        <v>1553691.66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21475353.879999999</v>
      </c>
      <c r="M56" s="20">
        <v>21493555.109999999</v>
      </c>
      <c r="N56" s="20">
        <v>21475353.879999999</v>
      </c>
      <c r="O56" s="20">
        <v>21493555.109999999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4511582.45</v>
      </c>
      <c r="M57" s="20">
        <v>4637886.84</v>
      </c>
      <c r="N57" s="20">
        <v>4511582.45</v>
      </c>
      <c r="O57" s="20">
        <v>4637886.84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1824613.01</v>
      </c>
      <c r="M58" s="20">
        <v>2377803.6</v>
      </c>
      <c r="N58" s="20">
        <v>1824613.01</v>
      </c>
      <c r="O58" s="20">
        <v>2377803.6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748247.86</v>
      </c>
      <c r="M61" s="20">
        <v>421300.84</v>
      </c>
      <c r="N61" s="20">
        <v>748247.86</v>
      </c>
      <c r="O61" s="20">
        <v>421300.84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623594.65</v>
      </c>
      <c r="M64" s="20">
        <v>560735.59</v>
      </c>
      <c r="N64" s="20">
        <v>623594.65</v>
      </c>
      <c r="O64" s="20">
        <v>560735.59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8622489</v>
      </c>
      <c r="M65" s="20">
        <v>5194696</v>
      </c>
      <c r="N65" s="20">
        <v>8622489</v>
      </c>
      <c r="O65" s="20">
        <v>5194696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980.5</v>
      </c>
      <c r="M67" s="20">
        <v>457.76</v>
      </c>
      <c r="N67" s="20">
        <v>980.5</v>
      </c>
      <c r="O67" s="20">
        <v>457.76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102196.29</v>
      </c>
      <c r="M68" s="20">
        <v>102196.29</v>
      </c>
      <c r="N68" s="20">
        <v>102196.29</v>
      </c>
      <c r="O68" s="20">
        <v>102196.29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445663.41</v>
      </c>
      <c r="M69" s="20">
        <v>336880.06</v>
      </c>
      <c r="N69" s="20">
        <v>445663.41</v>
      </c>
      <c r="O69" s="20">
        <v>336880.06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1840248.4</v>
      </c>
      <c r="M74" s="20">
        <v>1278069.8</v>
      </c>
      <c r="N74" s="20">
        <v>1840248.4</v>
      </c>
      <c r="O74" s="20">
        <v>1278069.8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7040599.0099999998</v>
      </c>
      <c r="M77" s="27">
        <v>7040762.0199999996</v>
      </c>
      <c r="N77" s="27">
        <v>7040599.0099999998</v>
      </c>
      <c r="O77" s="27">
        <v>7040762.0199999996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12298475.48</v>
      </c>
      <c r="M78" s="20">
        <v>12298593.76</v>
      </c>
      <c r="N78" s="20">
        <v>12298475.48</v>
      </c>
      <c r="O78" s="20">
        <v>12298593.76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2575032.71</v>
      </c>
      <c r="M86" s="20">
        <v>2604197.21</v>
      </c>
      <c r="N86" s="20">
        <v>2575032.71</v>
      </c>
      <c r="O86" s="20">
        <v>2604197.21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'C:\Users\Usuario\Desktop\lpe\Lupe\[JALISCO_ZAPOTLANEJO_2020_2SS.xlsx]Catálogos'!#REF!</xm:f>
          </x14:formula1>
          <xm:sqref>K12:K36</xm:sqref>
        </x14:dataValidation>
        <x14:dataValidation type="list" allowBlank="1" showInputMessage="1" showErrorMessage="1">
          <x14:formula1>
            <xm:f>'C:\Users\Usuario\Desktop\lpe\Lupe\[JALISCO_ZAPOTLANEJO_2020_2SS.xlsx]Catálogos'!#REF!</xm:f>
          </x14:formula1>
          <xm:sqref>H12:H36</xm:sqref>
        </x14:dataValidation>
        <x14:dataValidation type="list" allowBlank="1" showInputMessage="1" showErrorMessage="1">
          <x14:formula1>
            <xm:f>'C:\Users\Usuario\Desktop\lpe\Lupe\[JALISCO_ZAPOTLANEJO_2020_2SS.xlsx]Catálogos'!#REF!</xm:f>
          </x14:formula1>
          <xm:sqref>G12:G36</xm:sqref>
        </x14:dataValidation>
        <x14:dataValidation type="list" allowBlank="1" showInputMessage="1" showErrorMessage="1">
          <x14:formula1>
            <xm:f>'C:\Users\Usuario\Desktop\lpe\Lupe\[JALISCO_ZAPOTLANEJO_2020_2SS.xlsx]Catálogos'!#REF!</xm:f>
          </x14:formula1>
          <xm:sqref>E12:E36</xm:sqref>
        </x14:dataValidation>
        <x14:dataValidation type="list" allowBlank="1" showInputMessage="1" showErrorMessage="1">
          <x14:formula1>
            <xm:f>'C:\Users\Usuario\Desktop\lpe\Lupe\[JALISCO_ZAPOTLANEJO_2020_2SS.xlsx]Catálogos'!#REF!</xm:f>
          </x14:formula1>
          <xm:sqref>D26:D36</xm:sqref>
        </x14:dataValidation>
        <x14:dataValidation type="list" allowBlank="1" showInputMessage="1" showErrorMessage="1">
          <x14:formula1>
            <xm:f>'C:\Users\Usuario\Desktop\lpe\Lupe\[JALISCO_ZAPOTLANEJO_2020_2SS.xlsx]Catálogos'!#REF!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2021-03-29T20:33:07Z</dcterms:modified>
</cp:coreProperties>
</file>