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73F28418-1893-4DE3-8686-4D56CFEF5492}" xr6:coauthVersionLast="46" xr6:coauthVersionMax="46" xr10:uidLastSave="{00000000-0000-0000-0000-000000000000}"/>
  <workbookProtection workbookAlgorithmName="SHA-512" workbookHashValue="3bveScPk7wh6ojB+RIMX8EKaxKRburSgojXyhGtr26fKhjFkruopjKOaTg2NsaxxY/LdRF9oWIDDvxfoJMI9+w==" workbookSaltValue="j0hX76Yr0a9r6/1snvNe8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" l="1"/>
  <c r="P12" i="1"/>
</calcChain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<sst xmlns="http://schemas.openxmlformats.org/spreadsheetml/2006/main" count="171" uniqueCount="109">
  <si>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</si>
  <si>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</si>
  <si>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</si>
  <si>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</si>
  <si>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</si>
  <si>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</si>
  <si>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</si>
  <si>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</si>
  <si>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</si>
  <si>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</si>
  <si>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</si>
  <si>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</si>
  <si>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</si>
  <si>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</si>
  <si>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</si>
  <si>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</si>
  <si>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</si>
  <si>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</si>
  <si>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</si>
  <si>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</si>
  <si>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</si>
  <si>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</si>
  <si>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</si>
  <si>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</si>
  <si>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</si>
  <si>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</si>
  <si>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</si>
  <si>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</si>
  <si>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</si>
  <si>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</si>
  <si>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</si>
  <si>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</si>
  <si>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</si>
  <si>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</si>
  <si>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</si>
  <si>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</si>
  <si>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</si>
  <si>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</si>
  <si>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</si>
  <si>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</si>
  <si>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</si>
  <si>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</si>
  <si>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</si>
  <si>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</si>
  <si>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</si>
  <si>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</si>
  <si>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</si>
  <si>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</si>
  <si>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</si>
  <si>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</si>
  <si>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</si>
  <si>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</si>
  <si>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</si>
  <si>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</si>
  <si>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</si>
  <si>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</si>
  <si>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</si>
  <si>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</si>
  <si>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</si>
  <si>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</si>
  <si>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</si>
  <si>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</si>
  <si>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</si>
  <si>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</si>
  <si>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</si>
  <si>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</si>
  <si>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</si>
  <si>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</si>
  <si>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</si>
  <si>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</si>
  <si>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</si>
  <si>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</si>
  <si>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</si>
  <si>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</si>
  <si>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</si>
  <si>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</si>
  <si>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</si>
  <si>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</si>
  <si>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</si>
  <si>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</si>
  <si>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</si>
  <si>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</si>
  <si>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</si>
  <si>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</si>
  <si>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</si>
  <si>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</si>
  <si>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</si>
  <si>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</si>
  <si>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</si>
  <si>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</si>
  <si>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</si>
  <si>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</si>
  <si>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</si>
  <si>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</si>
  <si>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</si>
  <si>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</si>
  <si>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</si>
  <si>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</si>
  <si>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</si>
  <si>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</si>
  <si>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</si>
  <si>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</si>
  <si>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Nezahualcóyotl</t>
  </si>
  <si>
    <t>http://www.neza.gob.mx/titulov.php</t>
  </si>
  <si>
    <t>http://www.neza.gob.mx/Titulo_IV.php</t>
  </si>
  <si>
    <t>P15-1114180</t>
  </si>
  <si>
    <t>Municipio de Nezahualcóyotl</t>
  </si>
  <si>
    <t>Se ajustará en Cuenta Pública el pago de Interés debido a pandemioa</t>
  </si>
  <si>
    <t xml:space="preserve">Fondo de Aportaciones para la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</si>
</sst>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300000000</v>
      </c>
      <c r="K12" s="13" t="s">
        <v>99</v>
      </c>
      <c r="L12" s="14">
        <v>273935928.74000001</v>
      </c>
      <c r="M12" s="14">
        <v>272507803.38999999</v>
      </c>
      <c r="N12" s="14">
        <v>271480857.72000003</v>
      </c>
      <c r="O12" s="14">
        <v>270407002.83999997</v>
      </c>
      <c r="P12" s="14">
        <f>308412.4+313038.58+317734.16</f>
        <v>939185.1399999999</v>
      </c>
      <c r="Q12" s="14">
        <f>768539.93+327337.68+332247.74</f>
        <v>1428125.35</v>
      </c>
      <c r="R12" s="14">
        <v>1026945.67</v>
      </c>
      <c r="S12" s="14">
        <v>1073854.8800000001</v>
      </c>
      <c r="T12" s="14">
        <v>5973493.8399999999</v>
      </c>
      <c r="U12" s="14"/>
      <c r="V12" s="14">
        <v>4417074.9000000004</v>
      </c>
      <c r="W12" s="14">
        <v>4132563.33</v>
      </c>
      <c r="X12" s="14"/>
      <c r="Y12" s="14"/>
      <c r="Z12" s="14"/>
      <c r="AA12" s="14"/>
      <c r="AB12" s="14"/>
      <c r="AC12" s="14"/>
      <c r="AD12" s="14"/>
      <c r="AE12" s="14"/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274644548.56999999</v>
      </c>
      <c r="M37" s="27">
        <v>256979649.58000001</v>
      </c>
      <c r="N37" s="27">
        <v>248211110.56999999</v>
      </c>
      <c r="O37" s="27">
        <v>477923632.95999998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151697360.31</v>
      </c>
      <c r="M39" s="20">
        <v>133641333.7</v>
      </c>
      <c r="N39" s="20">
        <v>119638161.66</v>
      </c>
      <c r="O39" s="20">
        <v>101053376.45999999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11339146.07</v>
      </c>
      <c r="M46" s="27">
        <v>4636033.46</v>
      </c>
      <c r="N46" s="27">
        <v>5418183.1699999999</v>
      </c>
      <c r="O46" s="27">
        <v>2083912.91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703245955.03999996</v>
      </c>
      <c r="M47" s="20">
        <v>844700216.32000005</v>
      </c>
      <c r="N47" s="20">
        <v>834198669.41999996</v>
      </c>
      <c r="O47" s="20">
        <v>612849295.57000005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332632379.17000002</v>
      </c>
      <c r="M49" s="27">
        <v>15358684.379999995</v>
      </c>
      <c r="N49" s="27">
        <v>40689798.889999986</v>
      </c>
      <c r="O49" s="27">
        <v>75976397.180000007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372433</v>
      </c>
      <c r="M51" s="20">
        <v>434400</v>
      </c>
      <c r="N51" s="20">
        <v>387912</v>
      </c>
      <c r="O51" s="20">
        <v>1649773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39350438.939999998</v>
      </c>
      <c r="M52" s="20">
        <v>20576272.020000003</v>
      </c>
      <c r="N52" s="20">
        <v>31451162.979999997</v>
      </c>
      <c r="O52" s="20">
        <v>36026555.850000009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9436064.9100000001</v>
      </c>
      <c r="M53" s="20">
        <v>5892857.0199999996</v>
      </c>
      <c r="N53" s="20">
        <v>5782452.9200000018</v>
      </c>
      <c r="O53" s="20">
        <v>7338906.9899999984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2625015.13</v>
      </c>
      <c r="M54" s="20">
        <v>932410.39000000013</v>
      </c>
      <c r="N54" s="20">
        <v>1471734.81</v>
      </c>
      <c r="O54" s="20">
        <v>1118870.0499999998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263370811.62</v>
      </c>
      <c r="M56" s="20">
        <v>276541260.72000003</v>
      </c>
      <c r="N56" s="20">
        <v>202402429.50999999</v>
      </c>
      <c r="O56" s="20">
        <v>210642651.83000004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36386543.090000004</v>
      </c>
      <c r="M57" s="20">
        <v>38291570.189999998</v>
      </c>
      <c r="N57" s="20">
        <v>25407542.349999994</v>
      </c>
      <c r="O57" s="20">
        <v>27429783.870000005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12341879.630000001</v>
      </c>
      <c r="M58" s="20">
        <v>19512963.18</v>
      </c>
      <c r="N58" s="20">
        <v>13167380.5</v>
      </c>
      <c r="O58" s="20">
        <v>12352526.039999999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5753273.5899999999</v>
      </c>
      <c r="M61" s="20">
        <v>2618424.5</v>
      </c>
      <c r="N61" s="20">
        <v>3275336.5999999996</v>
      </c>
      <c r="O61" s="20">
        <v>5854229.9000000004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9162295</v>
      </c>
      <c r="M65" s="20">
        <v>10994867.280000001</v>
      </c>
      <c r="N65" s="20">
        <v>-113096.80000000075</v>
      </c>
      <c r="O65" s="20">
        <v>9476301.6700000018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1877623.88</v>
      </c>
      <c r="M66" s="20">
        <v>790455.77</v>
      </c>
      <c r="N66" s="20">
        <v>88015006.50999999</v>
      </c>
      <c r="O66" s="20">
        <v>59544919.140000015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1770.98</v>
      </c>
      <c r="M67" s="20">
        <v>850.07999999999993</v>
      </c>
      <c r="N67" s="20">
        <v>2516.9900000000002</v>
      </c>
      <c r="O67" s="20">
        <v>2992.29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783083.62</v>
      </c>
      <c r="M68" s="20">
        <v>872920.82</v>
      </c>
      <c r="N68" s="20">
        <v>793129.68000000017</v>
      </c>
      <c r="O68" s="20">
        <v>793129.68000000017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3158645.11</v>
      </c>
      <c r="M69" s="20">
        <v>2470547.7100000004</v>
      </c>
      <c r="N69" s="20">
        <v>1852992.5700000003</v>
      </c>
      <c r="O69" s="20">
        <v>2417723.4499999993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2485892.2000000002</v>
      </c>
      <c r="M71" s="20">
        <v>1302819.8500000001</v>
      </c>
      <c r="N71" s="20">
        <v>1528308.3199999998</v>
      </c>
      <c r="O71" s="20">
        <v>2136041.87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70881748.840000004</v>
      </c>
      <c r="M74" s="20">
        <v>41193476.510000005</v>
      </c>
      <c r="N74" s="20">
        <v>4948255.7299999893</v>
      </c>
      <c r="O74" s="20">
        <v>132853795.89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562667623.92999995</v>
      </c>
      <c r="M75" s="20">
        <v>1043.7800000905991</v>
      </c>
      <c r="N75" s="20">
        <v>7218.8399999141693</v>
      </c>
      <c r="O75" s="20">
        <v>-131997329.47999996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48719657.219999999</v>
      </c>
      <c r="M77" s="27">
        <v>48719657.219999999</v>
      </c>
      <c r="N77" s="27">
        <v>48719657.219999999</v>
      </c>
      <c r="O77" s="27">
        <v>16239885.340000004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194944965.66</v>
      </c>
      <c r="M78" s="20">
        <v>194944965.66</v>
      </c>
      <c r="N78" s="20">
        <v>194944965.66000003</v>
      </c>
      <c r="O78" s="20">
        <v>194944965.65999997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1858121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108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76434072.579999998</v>
      </c>
      <c r="M87" s="38">
        <v>76434072.579999998</v>
      </c>
      <c r="N87" s="38">
        <v>0</v>
      </c>
      <c r="O87" s="38">
        <v>9674033.9099999964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DBFCE1B-59F5-40EB-B492-02B1963C74D6}">
      <formula1>-9.99999999999999E+29</formula1>
      <formula2>9.99999999999999E+28</formula2>
    </dataValidation>
    <dataValidation allowBlank="1" showInputMessage="1" showErrorMessage="1" error="Sólo se permite capturar valores numéricos." sqref="AF12" xr:uid="{470440F4-808B-4A84-A77A-F4EAC4539B4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2021-03-31T01:34:15Z</dcterms:modified>
</cp:coreProperties>
</file>