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  <sheet name="Formato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N49" i="1"/>
</calcChain>
</file>

<file path=xl/sharedStrings.xml><?xml version="1.0" encoding="utf-8"?>
<sst xmlns="http://schemas.openxmlformats.org/spreadsheetml/2006/main" count="334" uniqueCount="112">
  <si>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</si>
  <si>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</si>
  <si>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</si>
  <si>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</si>
  <si>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</si>
  <si>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</si>
  <si>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</si>
  <si>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</si>
  <si>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</si>
  <si>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</si>
  <si>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</si>
  <si>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</si>
  <si>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</si>
  <si>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</si>
  <si>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</si>
  <si>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</si>
  <si>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</si>
  <si>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</si>
  <si>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</si>
  <si>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</si>
  <si>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</si>
  <si>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</si>
  <si>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</si>
  <si>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</si>
  <si>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</si>
  <si>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</si>
  <si>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</si>
  <si>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</si>
  <si>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</si>
  <si>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</si>
  <si>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</si>
  <si>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</si>
  <si>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</si>
  <si>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</si>
  <si>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</si>
  <si>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</si>
  <si>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</si>
  <si>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</si>
  <si>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</si>
  <si>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</si>
  <si>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</si>
  <si>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</si>
  <si>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</si>
  <si>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</si>
  <si>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</si>
  <si>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</si>
  <si>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</si>
  <si>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</si>
  <si>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</si>
  <si>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</si>
  <si>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</si>
  <si>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</si>
  <si>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</si>
  <si>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</si>
  <si>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</si>
  <si>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</si>
  <si>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</si>
  <si>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</si>
  <si>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</si>
  <si>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</si>
  <si>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</si>
  <si>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</si>
  <si>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</si>
  <si>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</si>
  <si>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</si>
  <si>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</si>
  <si>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</si>
  <si>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</si>
  <si>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</si>
  <si>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</si>
  <si>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</si>
  <si>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</si>
  <si>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</si>
  <si>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</si>
  <si>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</si>
  <si>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</si>
  <si>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</si>
  <si>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</si>
  <si>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</si>
  <si>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</si>
  <si>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</si>
  <si>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</si>
  <si>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</si>
  <si>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</si>
  <si>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</si>
  <si>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</si>
  <si>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</si>
  <si>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</si>
  <si>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</si>
  <si>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</si>
  <si>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</si>
  <si>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</si>
  <si>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</si>
  <si>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</si>
  <si>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</si>
  <si>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</si>
  <si>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</si>
  <si>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</si>
  <si>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</si>
  <si>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</si>
  <si>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</si>
  <si>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Morelos</t>
  </si>
  <si>
    <t>Temoac</t>
  </si>
  <si>
    <t>https://docs.google.com/gview?url=http://ayuntamientotemoac.gob.mx/doctesoreria/CUENTA%20PUBLICA%202020.pdf&amp;embedded=true</t>
  </si>
  <si>
    <t>P17-1012168</t>
  </si>
  <si>
    <t>Ingresos Locales / Participaciones</t>
  </si>
  <si>
    <t>Municipio de Temoac</t>
  </si>
  <si>
    <t>PAGADO, ESTA PENDIENTE DE CANCELACION</t>
  </si>
  <si>
    <t xml:space="preserve"> </t>
  </si>
  <si>
    <t>Interacciones</t>
  </si>
  <si>
    <t>NO APLICA</t>
  </si>
  <si>
    <t>FECHA DE ULTIMA DISPOSICION: 20 DE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</si>
</sst>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TEMOAC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N25" sqref="F23:N2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 t="s">
        <v>105</v>
      </c>
      <c r="I12" s="13" t="s">
        <v>106</v>
      </c>
      <c r="J12" s="14">
        <v>12000000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>
        <v>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107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 t="s">
        <v>108</v>
      </c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109</v>
      </c>
      <c r="F26" s="22" t="s">
        <v>110</v>
      </c>
      <c r="G26" s="22"/>
      <c r="H26" s="22"/>
      <c r="I26" s="22"/>
      <c r="J26" s="23">
        <v>2200000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111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584098.03</v>
      </c>
      <c r="M37" s="27">
        <v>-326752.31</v>
      </c>
      <c r="N37" s="27">
        <v>344098.03</v>
      </c>
      <c r="O37" s="27">
        <v>131981.94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803279.48</v>
      </c>
      <c r="M38" s="20">
        <v>803279.48</v>
      </c>
      <c r="N38" s="20">
        <v>803279.48</v>
      </c>
      <c r="O38" s="20">
        <v>803279.48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31902</v>
      </c>
      <c r="M44" s="20">
        <v>31902</v>
      </c>
      <c r="N44" s="20">
        <v>31902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0.31</v>
      </c>
      <c r="N46" s="27">
        <v>0.31</v>
      </c>
      <c r="O46" s="27">
        <v>-3273.84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14493254.24</v>
      </c>
      <c r="M47" s="20">
        <v>16654975.34</v>
      </c>
      <c r="N47" s="20">
        <v>15244635.17</v>
      </c>
      <c r="O47" s="20">
        <v>4844254.0999999996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354887.78</v>
      </c>
      <c r="M49" s="27">
        <v>149247.67999999999</v>
      </c>
      <c r="N49" s="27">
        <f>124716.59+8863.35</f>
        <v>133579.94</v>
      </c>
      <c r="O49" s="27">
        <f>138103.26+2524.21</f>
        <v>140627.47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294182.21999999997</v>
      </c>
      <c r="M52" s="20">
        <v>252739.79</v>
      </c>
      <c r="N52" s="20">
        <v>331289.44</v>
      </c>
      <c r="O52" s="20">
        <v>264236.56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133489.69</v>
      </c>
      <c r="M53" s="20">
        <v>59128.11</v>
      </c>
      <c r="N53" s="20">
        <v>119861.05</v>
      </c>
      <c r="O53" s="20">
        <v>55106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17460</v>
      </c>
      <c r="M54" s="20">
        <v>48210</v>
      </c>
      <c r="N54" s="20">
        <v>12650</v>
      </c>
      <c r="O54" s="20">
        <v>19050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9309998</v>
      </c>
      <c r="M56" s="20">
        <v>9176757</v>
      </c>
      <c r="N56" s="20">
        <v>9698747.6400000006</v>
      </c>
      <c r="O56" s="20">
        <v>9976553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1095699</v>
      </c>
      <c r="M57" s="20">
        <v>1095699</v>
      </c>
      <c r="N57" s="20">
        <v>1095699</v>
      </c>
      <c r="O57" s="20">
        <v>1095699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317006</v>
      </c>
      <c r="M58" s="20">
        <v>441096</v>
      </c>
      <c r="N58" s="20">
        <v>304345</v>
      </c>
      <c r="O58" s="20">
        <v>312141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138872</v>
      </c>
      <c r="M61" s="20">
        <v>126469</v>
      </c>
      <c r="N61" s="20">
        <v>45493</v>
      </c>
      <c r="O61" s="20">
        <v>205804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125110</v>
      </c>
      <c r="M64" s="20">
        <v>121485</v>
      </c>
      <c r="N64" s="20">
        <v>94962.78</v>
      </c>
      <c r="O64" s="20">
        <v>113152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543424</v>
      </c>
      <c r="M65" s="20">
        <v>457180</v>
      </c>
      <c r="N65" s="20">
        <v>446811</v>
      </c>
      <c r="O65" s="20">
        <v>684032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22638</v>
      </c>
      <c r="M68" s="20">
        <v>22638</v>
      </c>
      <c r="N68" s="20">
        <v>22638</v>
      </c>
      <c r="O68" s="20">
        <v>22638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63205</v>
      </c>
      <c r="M69" s="20">
        <v>65933</v>
      </c>
      <c r="N69" s="20">
        <v>56088</v>
      </c>
      <c r="O69" s="20">
        <v>121524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5662278</v>
      </c>
      <c r="M77" s="27">
        <v>5662278</v>
      </c>
      <c r="N77" s="27">
        <v>5662278</v>
      </c>
      <c r="O77" s="27">
        <v>1887424.88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2843292</v>
      </c>
      <c r="M78" s="20">
        <v>2843292</v>
      </c>
      <c r="N78" s="20">
        <v>2843292</v>
      </c>
      <c r="O78" s="20">
        <v>2843292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2021-03-29T22:39:35Z</dcterms:modified>
</cp:coreProperties>
</file>