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44741311-BACA-4FA8-A78F-6C0F59AD9518}" xr6:coauthVersionLast="46" xr6:coauthVersionMax="46" xr10:uidLastSave="{00000000-0000-0000-0000-000000000000}"/>
  <workbookProtection workbookAlgorithmName="SHA-512" workbookHashValue="5U/qiiPU9GZdnMy6l8GshNFaBG5gIF3dCYjy7FCn25QIiKDPC3cbOhmmC+qllLqPd2+U1HK605s+51We+YAdtg==" workbookSaltValue="7D4ou3I/ONm+UTfEjRbVJA==" workbookSpinCount="100000" lockStructure="1"/>
  <bookViews>
    <workbookView xWindow="-120" yWindow="-120" windowWidth="20730" windowHeight="11160" xr2:uid="{07C21B43-13AF-4F09-9DD3-3E53F393471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 i="1" l="1"/>
  <c r="R12" i="1"/>
</calcChain>
</file>

<file path=xl/sharedStrings.xml><?xml version="1.0" encoding="utf-8"?>
<sst xmlns="http://schemas.openxmlformats.org/spreadsheetml/2006/main" count="173" uniqueCount="111">
  <si>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</si>
  <si>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</si>
  <si>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</si>
  <si>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</si>
  <si>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</si>
  <si>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</si>
  <si>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</si>
  <si>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</si>
  <si>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</si>
  <si>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</si>
  <si>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</si>
  <si>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</si>
  <si>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</si>
  <si>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</si>
  <si>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</si>
  <si>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</si>
  <si>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</si>
  <si>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</si>
  <si>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</si>
  <si>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</si>
  <si>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</si>
  <si>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</si>
  <si>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</si>
  <si>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</si>
  <si>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</si>
  <si>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</si>
  <si>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</si>
  <si>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</si>
  <si>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</si>
  <si>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</si>
  <si>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</si>
  <si>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</si>
  <si>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</si>
  <si>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</si>
  <si>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</si>
  <si>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</si>
  <si>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</si>
  <si>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</si>
  <si>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</si>
  <si>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</si>
  <si>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</si>
  <si>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</si>
  <si>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</si>
  <si>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</si>
  <si>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</si>
  <si>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</si>
  <si>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</si>
  <si>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</si>
  <si>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</si>
  <si>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</si>
  <si>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</si>
  <si>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</si>
  <si>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</si>
  <si>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</si>
  <si>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</si>
  <si>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</si>
  <si>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</si>
  <si>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</si>
  <si>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</si>
  <si>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</si>
  <si>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</si>
  <si>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</si>
  <si>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</si>
  <si>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</si>
  <si>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</si>
  <si>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</si>
  <si>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</si>
  <si>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</si>
  <si>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</si>
  <si>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</si>
  <si>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</si>
  <si>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</si>
  <si>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</si>
  <si>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</si>
  <si>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</si>
  <si>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</si>
  <si>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</si>
  <si>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</si>
  <si>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</si>
  <si>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</si>
  <si>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</si>
  <si>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</si>
  <si>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</si>
  <si>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</si>
  <si>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</si>
  <si>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</si>
  <si>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</si>
  <si>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</si>
  <si>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</si>
  <si>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</si>
  <si>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</si>
  <si>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</si>
  <si>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</si>
  <si>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</si>
  <si>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</si>
  <si>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</si>
  <si>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</si>
  <si>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Participaciones / Aportaciones</t>
  </si>
  <si>
    <t>Veracruz de Ignacio de la Llave</t>
  </si>
  <si>
    <t>Jilotepec</t>
  </si>
  <si>
    <t>http://www.jilotepec.gob.mx/transparencia/uploads/transparencia/e9412d6b407bea7717e5a5793929325c.pdf</t>
  </si>
  <si>
    <t>http://www.jilotepec.gob.mx/transparencia/uploads/transparencia/f10835b2d2d4fbb2c75c26db26837a2e.pdf</t>
  </si>
  <si>
    <t>Titulos y Valores de Largo Plazo</t>
  </si>
  <si>
    <t>Tenedores Bursátiles</t>
  </si>
  <si>
    <t>138 y 139/2009</t>
  </si>
  <si>
    <t>Municipio de Jilotepec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</si>
  <si>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</si>
  <si>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</si>
  <si>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Saldo correspondiente al publicado en el RPU</t>
  </si>
  <si>
    <t>Considera las retenciones y contribuciones por pagar a corto plazo</t>
  </si>
  <si>
    <t xml:space="preserve">BURSATILIZACION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</si>
</sst>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t="s">
        <v>100</v>
      </c>
    </row>
    <row r="6" spans="2:32" ht="30" customHeight="1" x14ac:dyDescent="0.45">
      <c r="B6" s="3" t="s">
        <v>96</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102</v>
      </c>
      <c r="E12" s="13" t="s">
        <v>103</v>
      </c>
      <c r="F12" s="13" t="s">
        <v>104</v>
      </c>
      <c r="G12" s="13" t="s">
        <v>56</v>
      </c>
      <c r="H12" s="13" t="s">
        <v>97</v>
      </c>
      <c r="I12" s="13" t="s">
        <v>105</v>
      </c>
      <c r="J12" s="14">
        <v>1972739</v>
      </c>
      <c r="K12" s="13" t="s">
        <v>106</v>
      </c>
      <c r="L12" s="14">
        <v>1968261.84</v>
      </c>
      <c r="M12" s="14">
        <v>2304667.64</v>
      </c>
      <c r="N12" s="14">
        <v>2370981.64</v>
      </c>
      <c r="O12" s="14">
        <v>2266416.91</v>
      </c>
      <c r="P12" s="14">
        <v>0</v>
      </c>
      <c r="Q12" s="14">
        <v>0</v>
      </c>
      <c r="R12" s="14">
        <f>77205.85+10584.29</f>
        <v>87790.140000000014</v>
      </c>
      <c r="S12" s="14">
        <v>0</v>
      </c>
      <c r="T12" s="14">
        <v>93091.63</v>
      </c>
      <c r="U12" s="14">
        <v>0</v>
      </c>
      <c r="V12" s="14">
        <f>76882.24+14345.61</f>
        <v>91227.85</v>
      </c>
      <c r="W12" s="14">
        <v>0</v>
      </c>
      <c r="X12" s="14"/>
      <c r="Y12" s="14">
        <v>0</v>
      </c>
      <c r="Z12" s="14">
        <v>0</v>
      </c>
      <c r="AA12" s="14">
        <v>0</v>
      </c>
      <c r="AB12" s="14">
        <v>3881.04</v>
      </c>
      <c r="AC12" s="14">
        <v>0</v>
      </c>
      <c r="AD12" s="14">
        <v>3061.23</v>
      </c>
      <c r="AE12" s="14"/>
      <c r="AF12" s="46" t="s">
        <v>107</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108</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v>0</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1550207.88</v>
      </c>
      <c r="M38" s="20">
        <v>0</v>
      </c>
      <c r="N38" s="20">
        <v>0</v>
      </c>
      <c r="O38" s="20">
        <v>5917254.8899999997</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13849.35</v>
      </c>
      <c r="M39" s="20">
        <v>94029.35</v>
      </c>
      <c r="N39" s="20">
        <v>0</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610708.35</v>
      </c>
      <c r="M45" s="20">
        <v>0</v>
      </c>
      <c r="N45" s="20">
        <v>0</v>
      </c>
      <c r="O45" s="20">
        <v>0</v>
      </c>
      <c r="P45" s="32"/>
      <c r="Q45" s="32"/>
      <c r="R45" s="32"/>
      <c r="S45" s="32"/>
      <c r="T45" s="32"/>
      <c r="U45" s="32"/>
      <c r="V45" s="32"/>
      <c r="W45" s="32"/>
      <c r="X45" s="32"/>
      <c r="Y45" s="32"/>
      <c r="Z45" s="32"/>
      <c r="AA45" s="32"/>
      <c r="AB45" s="32"/>
      <c r="AC45" s="32"/>
      <c r="AD45" s="32"/>
      <c r="AE45" s="32"/>
      <c r="AF45" s="48" t="s">
        <v>109</v>
      </c>
      <c r="AG45" s="2">
        <v>0</v>
      </c>
      <c r="AH45" s="1">
        <v>0</v>
      </c>
    </row>
    <row r="46" spans="2:34" ht="30" customHeight="1" x14ac:dyDescent="0.45">
      <c r="B46" s="11" t="s">
        <v>26</v>
      </c>
      <c r="C46" s="12" t="s">
        <v>27</v>
      </c>
      <c r="D46" s="24" t="s">
        <v>44</v>
      </c>
      <c r="E46" s="25" t="s">
        <v>45</v>
      </c>
      <c r="F46" s="24"/>
      <c r="G46" s="33"/>
      <c r="H46" s="33"/>
      <c r="I46" s="33"/>
      <c r="J46" s="33"/>
      <c r="K46" s="33"/>
      <c r="L46" s="27">
        <v>102285.17</v>
      </c>
      <c r="M46" s="27">
        <v>154695.32</v>
      </c>
      <c r="N46" s="27">
        <v>167363.42000000001</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3177418.78</v>
      </c>
      <c r="M47" s="20">
        <v>5764435.71</v>
      </c>
      <c r="N47" s="20">
        <v>10138763.18</v>
      </c>
      <c r="O47" s="20">
        <v>2972026.14</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903752.02</v>
      </c>
      <c r="M49" s="27">
        <v>27778</v>
      </c>
      <c r="N49" s="27">
        <v>59493.619999999995</v>
      </c>
      <c r="O49" s="27">
        <v>116794.03999999992</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86.88</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163768.32000000001</v>
      </c>
      <c r="M52" s="20">
        <v>24632.15</v>
      </c>
      <c r="N52" s="20">
        <v>77648.579999999987</v>
      </c>
      <c r="O52" s="20">
        <v>207827.68999999997</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303.73</v>
      </c>
      <c r="M53" s="20">
        <v>0</v>
      </c>
      <c r="N53" s="20">
        <v>0</v>
      </c>
      <c r="O53" s="20">
        <v>0</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20262.599999999999</v>
      </c>
      <c r="M54" s="20">
        <v>0</v>
      </c>
      <c r="N54" s="20">
        <v>3899.9000000000015</v>
      </c>
      <c r="O54" s="20">
        <v>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3228774.51</v>
      </c>
      <c r="M56" s="20">
        <v>2406943.39</v>
      </c>
      <c r="N56" s="20">
        <v>3950318.8400000003</v>
      </c>
      <c r="O56" s="20">
        <v>2662809.8499999992</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747115.51</v>
      </c>
      <c r="M57" s="20">
        <v>434050.28</v>
      </c>
      <c r="N57" s="20">
        <v>726750.3899999999</v>
      </c>
      <c r="O57" s="20">
        <v>503152.51</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161504.97</v>
      </c>
      <c r="M58" s="20">
        <v>170229.05</v>
      </c>
      <c r="N58" s="20">
        <v>105661.46000000002</v>
      </c>
      <c r="O58" s="20">
        <v>116791.27000000002</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18459.689999999999</v>
      </c>
      <c r="M60" s="20">
        <v>15836.05</v>
      </c>
      <c r="N60" s="20">
        <v>18724.270000000008</v>
      </c>
      <c r="O60" s="20">
        <v>20107.519999999986</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53084.58</v>
      </c>
      <c r="M61" s="20">
        <v>26069.51</v>
      </c>
      <c r="N61" s="20">
        <v>33396.300000000003</v>
      </c>
      <c r="O61" s="20">
        <v>59664.060000000012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16421</v>
      </c>
      <c r="M62" s="20">
        <v>0</v>
      </c>
      <c r="N62" s="20">
        <v>10522</v>
      </c>
      <c r="O62" s="20">
        <v>23631</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108100.62</v>
      </c>
      <c r="M64" s="20">
        <v>142931.82</v>
      </c>
      <c r="N64" s="20">
        <v>138947.20000000001</v>
      </c>
      <c r="O64" s="20">
        <v>107003.28999999998</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1.05</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37166.69</v>
      </c>
      <c r="M68" s="20">
        <v>20036.48</v>
      </c>
      <c r="N68" s="20">
        <v>26372.619999999992</v>
      </c>
      <c r="O68" s="20">
        <v>29655.760000000013</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261775.17</v>
      </c>
      <c r="O73" s="20">
        <v>658278.59</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339812.24</v>
      </c>
      <c r="M75" s="20">
        <v>0</v>
      </c>
      <c r="N75" s="20">
        <v>0</v>
      </c>
      <c r="O75" s="20">
        <v>0</v>
      </c>
      <c r="P75" s="30"/>
      <c r="Q75" s="30"/>
      <c r="R75" s="30"/>
      <c r="S75" s="30"/>
      <c r="T75" s="30"/>
      <c r="U75" s="30"/>
      <c r="V75" s="30"/>
      <c r="W75" s="30"/>
      <c r="X75" s="30"/>
      <c r="Y75" s="30"/>
      <c r="Z75" s="30"/>
      <c r="AA75" s="30"/>
      <c r="AB75" s="30"/>
      <c r="AC75" s="30"/>
      <c r="AD75" s="30"/>
      <c r="AE75" s="30"/>
      <c r="AF75" s="47" t="s">
        <v>110</v>
      </c>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4419702</v>
      </c>
      <c r="M77" s="27">
        <v>4419702</v>
      </c>
      <c r="N77" s="27">
        <v>4419702</v>
      </c>
      <c r="O77" s="27">
        <v>1473239</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2891880</v>
      </c>
      <c r="M78" s="20">
        <v>2891880</v>
      </c>
      <c r="N78" s="20">
        <v>2959039.5600000005</v>
      </c>
      <c r="O78" s="20">
        <v>2891881</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8D595834-D498-4C87-B0EA-3928DB088410}">
      <formula1>-9.99999999999999E+29</formula1>
      <formula2>9.99999999999999E+28</formula2>
    </dataValidation>
    <dataValidation allowBlank="1" showInputMessage="1" showErrorMessage="1" error="Sólo se permite capturar valores numéricos." sqref="AF12:AF87" xr:uid="{81485279-8EE5-4100-A466-D64AC506587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2021-03-31T13:03:09Z</dcterms:modified>
</cp:coreProperties>
</file>