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EPD\2021-CP\Para Publicar\"/>
    </mc:Choice>
  </mc:AlternateContent>
  <workbookProtection workbookAlgorithmName="SHA-512" workbookHashValue="H9QzYA03Zc10q2drpq4g+3McoHRf1mCD1I4xqw+8JdOFwx2vM1kusqG5m7r93PRGHLF/l5DoDCYUqyYjPBYNGQ==" workbookSaltValue="+qUDvB1BYKjYKvcK0KM3LA==" workbookSpinCount="100000" lockStructure="1"/>
  <bookViews>
    <workbookView xWindow="0" yWindow="0" windowWidth="28650" windowHeight="11100"/>
  </bookViews>
  <sheets>
    <sheet name="CP-2021_EPD_EF" sheetId="1" r:id="rId1"/>
  </sheets>
  <definedNames>
    <definedName name="_xlnm._FilterDatabase" localSheetId="0" hidden="1">'CP-2021_EPD_EF'!$A$5:$U$54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<sst xmlns="http://schemas.openxmlformats.org/spreadsheetml/2006/main" count="139" uniqueCount="87">
  <si>
    <t>Entidad Federativa</t>
  </si>
  <si>
    <t>Resultado del Sistema de Alertas</t>
  </si>
  <si>
    <t>Indicador 1: Deuda Pública y Obligaciones sobre Ingresos de Libre Disposición
(DyO/ILD)</t>
  </si>
  <si>
    <t>Indicador 2: Servicio de la Deuda y de Obligaciones sobre Ingresos de Libre Disposición
(SDyPI/ILD)</t>
  </si>
  <si>
    <t>Indicador 3: Obligaciones a Corto Plazo y Proveedores y Contratistas sobre Ingresos Totales
(OCPyPC/IT)</t>
  </si>
  <si>
    <t>Deuda y Obligaciones (DyO)</t>
  </si>
  <si>
    <t>Servicio de la Deuda y Pago de Inversión (SDyPI)</t>
  </si>
  <si>
    <t>Obligaciones a Corto Plazo y Proveedores y Contratistas (OCPyPC)</t>
  </si>
  <si>
    <t>Activos</t>
  </si>
  <si>
    <t>Ingresos Totales (IT)</t>
  </si>
  <si>
    <t>Ingresos de Libre Disposición (ILD)</t>
  </si>
  <si>
    <t>Total</t>
  </si>
  <si>
    <t>Deuda</t>
  </si>
  <si>
    <t>APP</t>
  </si>
  <si>
    <t>SD (LP)</t>
  </si>
  <si>
    <t>PI</t>
  </si>
  <si>
    <t>PC</t>
  </si>
  <si>
    <t>Baja California</t>
  </si>
  <si>
    <t>Comisión Estatal de Servicios Públicos de Ensenada</t>
  </si>
  <si>
    <t>Comisión Estatal de Servicios Públicos de Mexicali</t>
  </si>
  <si>
    <t>Comisión Estatal de Servicios Públicos de Tecate</t>
  </si>
  <si>
    <t>Comisión Estatal de Servicios Públicos de Tijuana</t>
  </si>
  <si>
    <t>Comisión Estatal del Agua</t>
  </si>
  <si>
    <t>Campeche</t>
  </si>
  <si>
    <t>Administración Portuaria Integral de Campeche</t>
  </si>
  <si>
    <t>Fondo Estatal de Fomento Industrial del Estado de Campeche</t>
  </si>
  <si>
    <t>Chihuahua</t>
  </si>
  <si>
    <t>Comisión Estatal de Vivienda, Suelo e Infraestructura</t>
  </si>
  <si>
    <t>Junta Municipal de Agua y Saneamiento de Chihuahua</t>
  </si>
  <si>
    <t>Junta Municipal de Agua y Saneamiento de Ciudad Juárez</t>
  </si>
  <si>
    <t>El ente público no entregó información.</t>
  </si>
  <si>
    <t>Coahuila</t>
  </si>
  <si>
    <t>Autopistas de Coahuila de Zaragoza</t>
  </si>
  <si>
    <t>Colima</t>
  </si>
  <si>
    <t>Comisión Intermunicipal de Agua Potable y Alcantarillado de Colima y Villa de Álvarez</t>
  </si>
  <si>
    <t>Instituto de Suelo, Urbanización y Vivienda del Estado de Colima</t>
  </si>
  <si>
    <t>Guanajuato</t>
  </si>
  <si>
    <t>Comisión Estatal de Agua</t>
  </si>
  <si>
    <t>Jalisco</t>
  </si>
  <si>
    <t>Instituto Jalisciense de la Vivienda</t>
  </si>
  <si>
    <t>Sistema de Tren Eléctrico Urbano</t>
  </si>
  <si>
    <t>Sistema Intermunicipal de los Servicios Agua Potable y Alcantarillado</t>
  </si>
  <si>
    <t>México</t>
  </si>
  <si>
    <t>Fideicomiso Público para la Construcción de Centros Preventivos y de Readaptación Social</t>
  </si>
  <si>
    <t>Hospital Regional de Alta Especialidad de Zumpango</t>
  </si>
  <si>
    <t>Instituto de la Función Registral del Estado de México</t>
  </si>
  <si>
    <t>Instituto de Seguridad Social del Estado de México y Municipios</t>
  </si>
  <si>
    <t>Junta de Caminos del Estado de México</t>
  </si>
  <si>
    <t>Sistema de Transporte Masivo y Teleférico del Estado de México</t>
  </si>
  <si>
    <t>Nuevo León</t>
  </si>
  <si>
    <t>Instituto de Control Vehicular</t>
  </si>
  <si>
    <t>Red Estatal de Autopistas</t>
  </si>
  <si>
    <t>Sistema de Transporte Colectivo Metrorrey</t>
  </si>
  <si>
    <t>Servicios de Agua y Drenaje de Monterrey</t>
  </si>
  <si>
    <t>Universidad Autónoma de Nuevo León</t>
  </si>
  <si>
    <t>Querétaro</t>
  </si>
  <si>
    <t>Comisión Estatal de Aguas</t>
  </si>
  <si>
    <t>Quintana Roo</t>
  </si>
  <si>
    <t>Comisión de Agua Potable y Alcantarillado</t>
  </si>
  <si>
    <t>San Luis Potosí</t>
  </si>
  <si>
    <t>Organismo Intermunicipal Metropolitano de Agua Potable, Alcantarillado, Saneamiento y Servicios Conexos de los Municipios de Cerro de San Pedro, San Luis Potosí y Soledad de Graciano Sánchez</t>
  </si>
  <si>
    <t>Sinaloa</t>
  </si>
  <si>
    <t>Desarrollo Urbano Tres Ríos</t>
  </si>
  <si>
    <t>Sonora</t>
  </si>
  <si>
    <t>Fondo Estatal para la Modernización del Transporte</t>
  </si>
  <si>
    <t>Fondo Nuevo Sonora</t>
  </si>
  <si>
    <t>Progreso Fideicomiso Promotor Urbano de Sonora</t>
  </si>
  <si>
    <t>Televisora de Hermosillo, S.A. de C.V.</t>
  </si>
  <si>
    <t>Tamaulipas</t>
  </si>
  <si>
    <t>Instituto Tamaulipeco de Vivienda y Urbanismo</t>
  </si>
  <si>
    <t>Veracruz</t>
  </si>
  <si>
    <t>Poder Judicial de Veracruz</t>
  </si>
  <si>
    <t>Yucatán</t>
  </si>
  <si>
    <t>Servicios de Salud de Yucatán</t>
  </si>
  <si>
    <t>Ente Público Distinto</t>
  </si>
  <si>
    <t>Información de las variables de cada Indicador del Sistema de Alertas</t>
  </si>
  <si>
    <t>(Porcentajes y millones de pesos)</t>
  </si>
  <si>
    <t xml:space="preserve">Notas: </t>
  </si>
  <si>
    <t>Las cifras utilizadas para el cálculo tomaron en consideración la información y documentación proporcionada por las Entes Públicos Distintos en colaboración con las Entidades Federativas, la información contable publicada por las propias entes conforme a los formatos a que hace referencia la Ley; así como, la información disponible en el Registro Público Único a cargo de la Secretaría. La validez, veracidad y exactitud de la misma, es responsabilidad de cada una de los Entes Públicos Disntintos.</t>
  </si>
  <si>
    <t>Comisión Municipal de Agua Potable y Alcantarillado de la Zona Conurbada de la Desembocadura de Río Pánuco</t>
  </si>
  <si>
    <t>Sistema Intermunicipal de Aguas y Saneamiento</t>
  </si>
  <si>
    <t>Ciudad de México</t>
  </si>
  <si>
    <t>Sistema de Transporte Colectivo Metro (STC)</t>
  </si>
  <si>
    <t>Instituto de Becas y Crédito Educativo del Estado de Sonora</t>
  </si>
  <si>
    <t>Sistema de los Servicios de Agua Potable, Drenaje y Alcantarillado</t>
  </si>
  <si>
    <t/>
  </si>
  <si>
    <t>Evaluación del nivel de endeudamiento de los Entes Públicos Distintos de las Entidades Federativas, Cuenta Pública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</si>
</sst>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_-* #,##0.0_-;\-* #,##0.0_-;_-* &quot;-&quot;??_-;_-@_-"/>
  </numFmts>
  <fonts count="8" x14ac:knownFonts="1">
    <font>
      <sz val="10"/>
      <color theme="1"/>
      <name val="Montserrat"/>
      <family val="2"/>
    </font>
    <font>
      <sz val="10"/>
      <color theme="1"/>
      <name val="Montserrat"/>
      <family val="2"/>
    </font>
    <font>
      <b/>
      <sz val="11"/>
      <color theme="0"/>
      <name val="Montserrat"/>
    </font>
    <font>
      <sz val="11"/>
      <color theme="1"/>
      <name val="Montserrat"/>
    </font>
    <font>
      <b/>
      <sz val="11"/>
      <color theme="1"/>
      <name val="Montserrat"/>
    </font>
    <font>
      <b/>
      <sz val="16"/>
      <color theme="1"/>
      <name val="Montserrat"/>
    </font>
    <font>
      <b/>
      <sz val="12"/>
      <color theme="1"/>
      <name val="Montserrat"/>
    </font>
    <font>
      <i/>
      <sz val="11"/>
      <color theme="1"/>
      <name val="Montserrat"/>
    </font>
  </fonts>
  <fills count="4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/>
    <xf numFmtId="164" fontId="3" fillId="0" borderId="1" xfId="1" applyNumberFormat="1" applyFont="1" applyFill="1" applyBorder="1" applyAlignment="1">
      <alignment horizontal="center" vertical="center"/>
    </xf>
    <xf numFmtId="165" fontId="3" fillId="0" borderId="1" xfId="2" applyNumberFormat="1" applyFont="1" applyFill="1" applyBorder="1"/>
    <xf numFmtId="166" fontId="3" fillId="0" borderId="1" xfId="1" applyNumberFormat="1" applyFont="1" applyFill="1" applyBorder="1"/>
    <xf numFmtId="166" fontId="4" fillId="0" borderId="1" xfId="1" applyNumberFormat="1" applyFont="1" applyFill="1" applyBorder="1"/>
    <xf numFmtId="0" fontId="5" fillId="3" borderId="0" xfId="0" applyFont="1" applyFill="1" applyBorder="1"/>
    <xf numFmtId="0" fontId="6" fillId="3" borderId="0" xfId="0" applyFont="1" applyFill="1" applyBorder="1"/>
    <xf numFmtId="0" fontId="7" fillId="3" borderId="0" xfId="0" applyFont="1" applyFill="1"/>
    <xf numFmtId="0" fontId="0" fillId="3" borderId="0" xfId="0" applyFill="1"/>
    <xf numFmtId="164" fontId="3" fillId="0" borderId="2" xfId="1" applyNumberFormat="1" applyFont="1" applyFill="1" applyBorder="1" applyAlignment="1">
      <alignment horizontal="left" vertical="center"/>
    </xf>
    <xf numFmtId="164" fontId="3" fillId="0" borderId="3" xfId="1" applyNumberFormat="1" applyFont="1" applyFill="1" applyBorder="1" applyAlignment="1">
      <alignment horizontal="left" vertical="center"/>
    </xf>
    <xf numFmtId="164" fontId="3" fillId="0" borderId="4" xfId="1" applyNumberFormat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57</xdr:row>
      <xdr:rowOff>0</xdr:rowOff>
    </xdr:from>
    <xdr:to>
      <xdr:col>1</xdr:col>
      <xdr:colOff>1452311</xdr:colOff>
      <xdr:row>60</xdr:row>
      <xdr:rowOff>159741</xdr:rowOff>
    </xdr:to>
    <xdr:sp macro="" textlink="">
      <xdr:nvSpPr>
        <xdr:cNvPr id="2" name="CuadroTexto 6"/>
        <xdr:cNvSpPr txBox="1"/>
      </xdr:nvSpPr>
      <xdr:spPr>
        <a:xfrm>
          <a:off x="0" y="15059025"/>
          <a:ext cx="2947736" cy="731241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MX" sz="700" b="1">
              <a:latin typeface="Montserrat" panose="02000505000000020004" pitchFamily="2" charset="0"/>
            </a:rPr>
            <a:t>Abreviaturas: </a:t>
          </a:r>
        </a:p>
        <a:p>
          <a:r>
            <a:rPr lang="es-MX" sz="700">
              <a:latin typeface="Montserrat" panose="02000505000000020004" pitchFamily="2" charset="0"/>
            </a:rPr>
            <a:t>APP: Asociaciones Público Privadas.</a:t>
          </a:r>
        </a:p>
        <a:p>
          <a:r>
            <a:rPr lang="es-MX" sz="700">
              <a:latin typeface="Montserrat" panose="02000505000000020004" pitchFamily="2" charset="0"/>
            </a:rPr>
            <a:t>DyO: Deuda y Obligaciones. </a:t>
          </a:r>
        </a:p>
        <a:p>
          <a:r>
            <a:rPr lang="es-MX" sz="700">
              <a:latin typeface="Montserrat" panose="02000505000000020004" pitchFamily="2" charset="0"/>
            </a:rPr>
            <a:t>ILD: Ingresos de libre disposición.</a:t>
          </a:r>
        </a:p>
        <a:p>
          <a:r>
            <a:rPr lang="es-MX" sz="700">
              <a:latin typeface="Montserrat" panose="02000505000000020004" pitchFamily="2" charset="0"/>
            </a:rPr>
            <a:t>IT: Ingresos totales.</a:t>
          </a:r>
        </a:p>
        <a:p>
          <a:r>
            <a:rPr lang="es-MX" sz="700">
              <a:latin typeface="Montserrat" panose="02000505000000020004" pitchFamily="2" charset="0"/>
            </a:rPr>
            <a:t>OCP: Obligaciones a corto plazo.</a:t>
          </a:r>
        </a:p>
      </xdr:txBody>
    </xdr:sp>
    <xdr:clientData/>
  </xdr:twoCellAnchor>
  <xdr:twoCellAnchor>
    <xdr:from>
      <xdr:col>1</xdr:col>
      <xdr:colOff>896709</xdr:colOff>
      <xdr:row>56</xdr:row>
      <xdr:rowOff>186418</xdr:rowOff>
    </xdr:from>
    <xdr:to>
      <xdr:col>4</xdr:col>
      <xdr:colOff>695324</xdr:colOff>
      <xdr:row>60</xdr:row>
      <xdr:rowOff>173277</xdr:rowOff>
    </xdr:to>
    <xdr:sp macro="" textlink="">
      <xdr:nvSpPr>
        <xdr:cNvPr id="3" name="CuadroTexto 7"/>
        <xdr:cNvSpPr txBox="1"/>
      </xdr:nvSpPr>
      <xdr:spPr>
        <a:xfrm>
          <a:off x="1887309" y="13607143"/>
          <a:ext cx="2770415" cy="74885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MX" sz="700" b="1"/>
            <a:t> </a:t>
          </a:r>
        </a:p>
        <a:p>
          <a:r>
            <a:rPr lang="es-MX" sz="700">
              <a:latin typeface="Montserrat" panose="02000505000000020004" pitchFamily="2" charset="0"/>
            </a:rPr>
            <a:t>PC: Proveedores y contratistas. </a:t>
          </a:r>
        </a:p>
        <a:p>
          <a:r>
            <a:rPr lang="es-MX" sz="700">
              <a:latin typeface="Montserrat" panose="02000505000000020004" pitchFamily="2" charset="0"/>
            </a:rPr>
            <a:t>PI: Pago de inversión. </a:t>
          </a:r>
        </a:p>
        <a:p>
          <a:r>
            <a:rPr lang="es-MX" sz="700">
              <a:latin typeface="Montserrat" panose="02000505000000020004" pitchFamily="2" charset="0"/>
            </a:rPr>
            <a:t>SD(CP): Servicio de la deuda a corto plazo. </a:t>
          </a:r>
        </a:p>
        <a:p>
          <a:r>
            <a:rPr lang="es-MX" sz="700">
              <a:latin typeface="Montserrat" panose="02000505000000020004" pitchFamily="2" charset="0"/>
            </a:rPr>
            <a:t>SD(LP): Servicio de la deuda a largo plazo. </a:t>
          </a:r>
        </a:p>
        <a:p>
          <a:r>
            <a:rPr lang="es-MX" sz="700">
              <a:latin typeface="Montserrat" panose="02000505000000020004" pitchFamily="2" charset="0"/>
            </a:rPr>
            <a:t>SD: Servicio de la deuda.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2"/>
  <sheetViews>
    <sheetView tabSelected="1" zoomScale="70" zoomScaleNormal="70" workbookViewId="0">
      <selection activeCell="B27" sqref="B27"/>
    </sheetView>
  </sheetViews>
  <sheetFormatPr baseColWidth="10" defaultColWidth="0" defaultRowHeight="15" zeroHeight="1" x14ac:dyDescent="0.3"/>
  <cols>
    <col min="1" max="1" width="17.77734375" style="10" customWidth="1"/>
    <col min="2" max="2" width="149.33203125" style="10" customWidth="1"/>
    <col min="3" max="3" width="20.21875" style="10" customWidth="1"/>
    <col min="4" max="19" width="11.5546875" style="10" customWidth="1"/>
    <col min="20" max="20" width="13.5546875" style="10" customWidth="1"/>
    <col min="21" max="21" width="2.6640625" style="10" customWidth="1"/>
    <col min="22" max="16384" width="11.5546875" style="10" hidden="1"/>
  </cols>
  <sheetData>
    <row r="1" spans="1:20" ht="24" x14ac:dyDescent="0.45">
      <c r="A1" s="7" t="s">
        <v>86</v>
      </c>
    </row>
    <row r="2" spans="1:20" ht="18.75" x14ac:dyDescent="0.35">
      <c r="A2" s="8" t="s">
        <v>75</v>
      </c>
    </row>
    <row r="3" spans="1:20" ht="18" x14ac:dyDescent="0.35">
      <c r="A3" s="9" t="s">
        <v>76</v>
      </c>
    </row>
    <row r="4" spans="1:20" ht="18" x14ac:dyDescent="0.35">
      <c r="A4" s="9"/>
    </row>
    <row r="5" spans="1:20" ht="24.75" customHeight="1" x14ac:dyDescent="0.3">
      <c r="A5" s="14" t="s">
        <v>0</v>
      </c>
      <c r="B5" s="14" t="s">
        <v>74</v>
      </c>
      <c r="C5" s="14" t="s">
        <v>1</v>
      </c>
      <c r="D5" s="14" t="s">
        <v>2</v>
      </c>
      <c r="E5" s="14"/>
      <c r="F5" s="14" t="s">
        <v>3</v>
      </c>
      <c r="G5" s="14"/>
      <c r="H5" s="14" t="s">
        <v>4</v>
      </c>
      <c r="I5" s="14"/>
      <c r="J5" s="14" t="s">
        <v>5</v>
      </c>
      <c r="K5" s="14"/>
      <c r="L5" s="14"/>
      <c r="M5" s="14" t="s">
        <v>6</v>
      </c>
      <c r="N5" s="14"/>
      <c r="O5" s="14"/>
      <c r="P5" s="14" t="s">
        <v>7</v>
      </c>
      <c r="Q5" s="14"/>
      <c r="R5" s="14" t="s">
        <v>8</v>
      </c>
      <c r="S5" s="14" t="s">
        <v>9</v>
      </c>
      <c r="T5" s="14" t="s">
        <v>10</v>
      </c>
    </row>
    <row r="6" spans="1:20" ht="24.75" customHeight="1" x14ac:dyDescent="0.3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39" customHeight="1" x14ac:dyDescent="0.3">
      <c r="A7" s="14"/>
      <c r="B7" s="14"/>
      <c r="C7" s="14"/>
      <c r="D7" s="14"/>
      <c r="E7" s="14"/>
      <c r="F7" s="14"/>
      <c r="G7" s="14"/>
      <c r="H7" s="14"/>
      <c r="I7" s="14"/>
      <c r="J7" s="1" t="s">
        <v>11</v>
      </c>
      <c r="K7" s="1" t="s">
        <v>12</v>
      </c>
      <c r="L7" s="1" t="s">
        <v>13</v>
      </c>
      <c r="M7" s="1" t="s">
        <v>11</v>
      </c>
      <c r="N7" s="1" t="s">
        <v>14</v>
      </c>
      <c r="O7" s="1" t="s">
        <v>15</v>
      </c>
      <c r="P7" s="1" t="s">
        <v>11</v>
      </c>
      <c r="Q7" s="1" t="s">
        <v>16</v>
      </c>
      <c r="R7" s="14"/>
      <c r="S7" s="14"/>
      <c r="T7" s="14"/>
    </row>
    <row r="8" spans="1:20" ht="18" x14ac:dyDescent="0.35">
      <c r="A8" s="2" t="s">
        <v>17</v>
      </c>
      <c r="B8" s="2" t="s">
        <v>18</v>
      </c>
      <c r="C8" s="3">
        <v>3</v>
      </c>
      <c r="D8" s="4">
        <v>0.19900000000000001</v>
      </c>
      <c r="E8" s="3">
        <v>1</v>
      </c>
      <c r="F8" s="4">
        <v>0.36</v>
      </c>
      <c r="G8" s="3">
        <v>3</v>
      </c>
      <c r="H8" s="4">
        <v>1.766</v>
      </c>
      <c r="I8" s="3">
        <v>3</v>
      </c>
      <c r="J8" s="5">
        <v>122.22297603</v>
      </c>
      <c r="K8" s="5">
        <v>122.22297603</v>
      </c>
      <c r="L8" s="5">
        <v>0</v>
      </c>
      <c r="M8" s="5">
        <v>221.27199938000001</v>
      </c>
      <c r="N8" s="5">
        <v>221.27199938000001</v>
      </c>
      <c r="O8" s="5">
        <v>0</v>
      </c>
      <c r="P8" s="5">
        <v>1085.8069645599999</v>
      </c>
      <c r="Q8" s="5">
        <v>1117.3506995499999</v>
      </c>
      <c r="R8" s="5">
        <v>31.543734990000001</v>
      </c>
      <c r="S8" s="6">
        <v>614.72942279999995</v>
      </c>
      <c r="T8" s="6">
        <v>614.32907519999992</v>
      </c>
    </row>
    <row r="9" spans="1:20" ht="18" x14ac:dyDescent="0.35">
      <c r="A9" s="2" t="s">
        <v>17</v>
      </c>
      <c r="B9" s="2" t="s">
        <v>19</v>
      </c>
      <c r="C9" s="3">
        <v>1</v>
      </c>
      <c r="D9" s="4">
        <v>0.33400000000000002</v>
      </c>
      <c r="E9" s="3">
        <v>1</v>
      </c>
      <c r="F9" s="4">
        <v>6.4000000000000001E-2</v>
      </c>
      <c r="G9" s="3">
        <v>1</v>
      </c>
      <c r="H9" s="4">
        <v>-0.11600000000000001</v>
      </c>
      <c r="I9" s="3">
        <v>1</v>
      </c>
      <c r="J9" s="5">
        <v>642.26916300999994</v>
      </c>
      <c r="K9" s="5">
        <v>642.26916300999994</v>
      </c>
      <c r="L9" s="5">
        <v>0</v>
      </c>
      <c r="M9" s="5">
        <v>123.76943639999998</v>
      </c>
      <c r="N9" s="5">
        <v>123.76943639999998</v>
      </c>
      <c r="O9" s="5">
        <v>0</v>
      </c>
      <c r="P9" s="5">
        <v>-234.41500729999996</v>
      </c>
      <c r="Q9" s="5">
        <v>41.339092530000002</v>
      </c>
      <c r="R9" s="5">
        <v>275.75409982999997</v>
      </c>
      <c r="S9" s="6">
        <v>2020.4975285799997</v>
      </c>
      <c r="T9" s="6">
        <v>1924.0017192999996</v>
      </c>
    </row>
    <row r="10" spans="1:20" ht="18" x14ac:dyDescent="0.35">
      <c r="A10" s="2" t="s">
        <v>17</v>
      </c>
      <c r="B10" s="2" t="s">
        <v>20</v>
      </c>
      <c r="C10" s="3">
        <v>1</v>
      </c>
      <c r="D10" s="4">
        <v>6.0000000000000001E-3</v>
      </c>
      <c r="E10" s="3">
        <v>1</v>
      </c>
      <c r="F10" s="4">
        <v>4.0000000000000001E-3</v>
      </c>
      <c r="G10" s="3">
        <v>1</v>
      </c>
      <c r="H10" s="4">
        <v>-2.1000000000000001E-2</v>
      </c>
      <c r="I10" s="3">
        <v>1</v>
      </c>
      <c r="J10" s="5">
        <v>2.1058034000000001</v>
      </c>
      <c r="K10" s="5">
        <v>2.1058034000000001</v>
      </c>
      <c r="L10" s="5">
        <v>0</v>
      </c>
      <c r="M10" s="5">
        <v>1.4102731700000002</v>
      </c>
      <c r="N10" s="5">
        <v>1.4102731700000002</v>
      </c>
      <c r="O10" s="5">
        <v>0</v>
      </c>
      <c r="P10" s="5">
        <v>-7.1228259500000011</v>
      </c>
      <c r="Q10" s="5">
        <v>2.0979235200000002</v>
      </c>
      <c r="R10" s="5">
        <v>9.2207494700000012</v>
      </c>
      <c r="S10" s="6">
        <v>340.24253336000004</v>
      </c>
      <c r="T10" s="6">
        <v>335.79188536000004</v>
      </c>
    </row>
    <row r="11" spans="1:20" ht="18" x14ac:dyDescent="0.35">
      <c r="A11" s="2" t="s">
        <v>17</v>
      </c>
      <c r="B11" s="2" t="s">
        <v>21</v>
      </c>
      <c r="C11" s="3">
        <v>2</v>
      </c>
      <c r="D11" s="4">
        <v>0.33</v>
      </c>
      <c r="E11" s="3">
        <v>1</v>
      </c>
      <c r="F11" s="4">
        <v>8.8999999999999996E-2</v>
      </c>
      <c r="G11" s="3">
        <v>1</v>
      </c>
      <c r="H11" s="4">
        <v>0.29499999999999998</v>
      </c>
      <c r="I11" s="3">
        <v>3</v>
      </c>
      <c r="J11" s="5">
        <v>1437.412746</v>
      </c>
      <c r="K11" s="5">
        <v>1437.412746</v>
      </c>
      <c r="L11" s="5">
        <v>0</v>
      </c>
      <c r="M11" s="5">
        <v>388.80540797379314</v>
      </c>
      <c r="N11" s="5">
        <v>202.79319581000001</v>
      </c>
      <c r="O11" s="5">
        <v>186.01221216379312</v>
      </c>
      <c r="P11" s="5">
        <v>1316.1652869499999</v>
      </c>
      <c r="Q11" s="5">
        <v>1478.9305604299998</v>
      </c>
      <c r="R11" s="5">
        <v>162.76527347999999</v>
      </c>
      <c r="S11" s="6">
        <v>4461.3139389999997</v>
      </c>
      <c r="T11" s="6">
        <v>4360.3285599999999</v>
      </c>
    </row>
    <row r="12" spans="1:20" ht="18" x14ac:dyDescent="0.35">
      <c r="A12" s="2" t="s">
        <v>17</v>
      </c>
      <c r="B12" s="2" t="s">
        <v>22</v>
      </c>
      <c r="C12" s="3">
        <v>2</v>
      </c>
      <c r="D12" s="4">
        <v>0.34899999999999998</v>
      </c>
      <c r="E12" s="3">
        <v>1</v>
      </c>
      <c r="F12" s="4">
        <v>0</v>
      </c>
      <c r="G12" s="3">
        <v>1</v>
      </c>
      <c r="H12" s="4">
        <v>0.71099999999999997</v>
      </c>
      <c r="I12" s="3">
        <v>3</v>
      </c>
      <c r="J12" s="5">
        <v>563.90703299999996</v>
      </c>
      <c r="K12" s="5">
        <v>0</v>
      </c>
      <c r="L12" s="5">
        <v>563.90703299999996</v>
      </c>
      <c r="M12" s="5">
        <v>0.72372700000000001</v>
      </c>
      <c r="N12" s="5">
        <v>0</v>
      </c>
      <c r="O12" s="5">
        <v>0.72372700000000001</v>
      </c>
      <c r="P12" s="5">
        <v>1148.3992289999999</v>
      </c>
      <c r="Q12" s="5">
        <v>1190.965391</v>
      </c>
      <c r="R12" s="5">
        <v>42.566161999999998</v>
      </c>
      <c r="S12" s="6">
        <v>1614.666115</v>
      </c>
      <c r="T12" s="6">
        <v>1614.666115</v>
      </c>
    </row>
    <row r="13" spans="1:20" ht="18" x14ac:dyDescent="0.35">
      <c r="A13" s="2" t="s">
        <v>23</v>
      </c>
      <c r="B13" s="2" t="s">
        <v>24</v>
      </c>
      <c r="C13" s="3">
        <v>1</v>
      </c>
      <c r="D13" s="4">
        <v>0.251</v>
      </c>
      <c r="E13" s="3">
        <v>1</v>
      </c>
      <c r="F13" s="4">
        <v>8.3000000000000004E-2</v>
      </c>
      <c r="G13" s="3">
        <v>1</v>
      </c>
      <c r="H13" s="4">
        <v>0.13900000000000001</v>
      </c>
      <c r="I13" s="3">
        <v>2</v>
      </c>
      <c r="J13" s="5">
        <v>100.45306674</v>
      </c>
      <c r="K13" s="5">
        <v>100.45306674</v>
      </c>
      <c r="L13" s="5">
        <v>0</v>
      </c>
      <c r="M13" s="5">
        <v>33.371625420000001</v>
      </c>
      <c r="N13" s="5">
        <v>33.371625420000001</v>
      </c>
      <c r="O13" s="5">
        <v>0</v>
      </c>
      <c r="P13" s="5">
        <v>55.600476879999981</v>
      </c>
      <c r="Q13" s="5">
        <v>98.134596689999981</v>
      </c>
      <c r="R13" s="5">
        <v>42.53411981</v>
      </c>
      <c r="S13" s="6">
        <v>400.05915700000003</v>
      </c>
      <c r="T13" s="6">
        <v>400.05915700000003</v>
      </c>
    </row>
    <row r="14" spans="1:20" ht="18" x14ac:dyDescent="0.35">
      <c r="A14" s="2" t="s">
        <v>23</v>
      </c>
      <c r="B14" s="2" t="s">
        <v>25</v>
      </c>
      <c r="C14" s="3">
        <v>1</v>
      </c>
      <c r="D14" s="4">
        <v>0</v>
      </c>
      <c r="E14" s="3">
        <v>1</v>
      </c>
      <c r="F14" s="4">
        <v>4.8000000000000001E-2</v>
      </c>
      <c r="G14" s="3">
        <v>1</v>
      </c>
      <c r="H14" s="4">
        <v>-0.11700000000000001</v>
      </c>
      <c r="I14" s="3">
        <v>1</v>
      </c>
      <c r="J14" s="5">
        <v>0</v>
      </c>
      <c r="K14" s="5">
        <v>0</v>
      </c>
      <c r="L14" s="5">
        <v>0</v>
      </c>
      <c r="M14" s="5">
        <v>2.96515029</v>
      </c>
      <c r="N14" s="5">
        <v>2.96515029</v>
      </c>
      <c r="O14" s="5">
        <v>0</v>
      </c>
      <c r="P14" s="5">
        <v>-7.2184173000000014</v>
      </c>
      <c r="Q14" s="5">
        <v>6.4559004</v>
      </c>
      <c r="R14" s="5">
        <v>13.674317700000001</v>
      </c>
      <c r="S14" s="6">
        <v>61.814541699999999</v>
      </c>
      <c r="T14" s="6">
        <v>61.814541699999999</v>
      </c>
    </row>
    <row r="15" spans="1:20" ht="18" x14ac:dyDescent="0.35">
      <c r="A15" s="2" t="s">
        <v>26</v>
      </c>
      <c r="B15" s="2" t="s">
        <v>27</v>
      </c>
      <c r="C15" s="3">
        <v>2</v>
      </c>
      <c r="D15" s="4">
        <v>1.409</v>
      </c>
      <c r="E15" s="3">
        <v>2</v>
      </c>
      <c r="F15" s="4">
        <v>0.46500000000000002</v>
      </c>
      <c r="G15" s="3">
        <v>3</v>
      </c>
      <c r="H15" s="4">
        <v>-0.154</v>
      </c>
      <c r="I15" s="3">
        <v>1</v>
      </c>
      <c r="J15" s="5">
        <v>253.41615423000002</v>
      </c>
      <c r="K15" s="5">
        <v>253.41615423000002</v>
      </c>
      <c r="L15" s="5">
        <v>0</v>
      </c>
      <c r="M15" s="5">
        <v>83.691578819999989</v>
      </c>
      <c r="N15" s="5">
        <v>83.691578819999989</v>
      </c>
      <c r="O15" s="5">
        <v>0</v>
      </c>
      <c r="P15" s="5">
        <v>-27.651422620000002</v>
      </c>
      <c r="Q15" s="5">
        <v>25.958174060000001</v>
      </c>
      <c r="R15" s="5">
        <v>53.609596680000003</v>
      </c>
      <c r="S15" s="6">
        <v>179.92554068000001</v>
      </c>
      <c r="T15" s="6">
        <v>179.80322268</v>
      </c>
    </row>
    <row r="16" spans="1:20" ht="18" x14ac:dyDescent="0.35">
      <c r="A16" s="2" t="s">
        <v>26</v>
      </c>
      <c r="B16" s="2" t="s">
        <v>28</v>
      </c>
      <c r="C16" s="3">
        <v>1</v>
      </c>
      <c r="D16" s="4">
        <v>0</v>
      </c>
      <c r="E16" s="3">
        <v>1</v>
      </c>
      <c r="F16" s="4">
        <v>0</v>
      </c>
      <c r="G16" s="3">
        <v>1</v>
      </c>
      <c r="H16" s="4">
        <v>-0.13100000000000001</v>
      </c>
      <c r="I16" s="3">
        <v>1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-190.39637598000002</v>
      </c>
      <c r="Q16" s="5">
        <v>68.584499269999995</v>
      </c>
      <c r="R16" s="5">
        <v>258.98087525</v>
      </c>
      <c r="S16" s="6">
        <v>1454.4147430799999</v>
      </c>
      <c r="T16" s="6">
        <v>1454.4147430799999</v>
      </c>
    </row>
    <row r="17" spans="1:20" ht="18" x14ac:dyDescent="0.35">
      <c r="A17" s="2" t="s">
        <v>26</v>
      </c>
      <c r="B17" s="2" t="s">
        <v>29</v>
      </c>
      <c r="C17" s="3">
        <v>1</v>
      </c>
      <c r="D17" s="4">
        <v>0</v>
      </c>
      <c r="E17" s="3">
        <v>1</v>
      </c>
      <c r="F17" s="4">
        <v>0</v>
      </c>
      <c r="G17" s="3">
        <v>1</v>
      </c>
      <c r="H17" s="4">
        <v>-0.33100000000000002</v>
      </c>
      <c r="I17" s="3">
        <v>1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-788.77429361000009</v>
      </c>
      <c r="Q17" s="5">
        <v>204.16408357</v>
      </c>
      <c r="R17" s="5">
        <v>992.93837718000009</v>
      </c>
      <c r="S17" s="6">
        <v>2386.2201152000002</v>
      </c>
      <c r="T17" s="6">
        <v>2386.2201152000002</v>
      </c>
    </row>
    <row r="18" spans="1:20" ht="18" x14ac:dyDescent="0.35">
      <c r="A18" s="2" t="s">
        <v>81</v>
      </c>
      <c r="B18" s="2" t="s">
        <v>82</v>
      </c>
      <c r="C18" s="3">
        <v>1</v>
      </c>
      <c r="D18" s="4">
        <v>0.69199999999999995</v>
      </c>
      <c r="E18" s="3">
        <v>1</v>
      </c>
      <c r="F18" s="4">
        <v>0</v>
      </c>
      <c r="G18" s="3">
        <v>1</v>
      </c>
      <c r="H18" s="4">
        <v>0.109</v>
      </c>
      <c r="I18" s="3">
        <v>2</v>
      </c>
      <c r="J18" s="5">
        <v>10965.4384775</v>
      </c>
      <c r="K18" s="5">
        <v>0</v>
      </c>
      <c r="L18" s="5">
        <v>10965.4384775</v>
      </c>
      <c r="M18" s="5">
        <v>0</v>
      </c>
      <c r="N18" s="5">
        <v>0</v>
      </c>
      <c r="O18" s="5">
        <v>0</v>
      </c>
      <c r="P18" s="5">
        <v>1731.5761190000001</v>
      </c>
      <c r="Q18" s="5">
        <v>1904.9618170000001</v>
      </c>
      <c r="R18" s="5">
        <v>173.38569799999999</v>
      </c>
      <c r="S18" s="6">
        <v>15840.591844</v>
      </c>
      <c r="T18" s="6">
        <v>15840.591844</v>
      </c>
    </row>
    <row r="19" spans="1:20" ht="18" x14ac:dyDescent="0.35">
      <c r="A19" s="2" t="s">
        <v>31</v>
      </c>
      <c r="B19" s="2" t="s">
        <v>32</v>
      </c>
      <c r="C19" s="11" t="s">
        <v>30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3"/>
    </row>
    <row r="20" spans="1:20" ht="18" x14ac:dyDescent="0.35">
      <c r="A20" s="2" t="s">
        <v>31</v>
      </c>
      <c r="B20" s="2" t="s">
        <v>80</v>
      </c>
      <c r="C20" s="3">
        <v>2</v>
      </c>
      <c r="D20" s="4">
        <v>0</v>
      </c>
      <c r="E20" s="3">
        <v>1</v>
      </c>
      <c r="F20" s="4">
        <v>0</v>
      </c>
      <c r="G20" s="3">
        <v>1</v>
      </c>
      <c r="H20" s="4">
        <v>0.60499999999999998</v>
      </c>
      <c r="I20" s="3">
        <v>3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53.388836600000005</v>
      </c>
      <c r="Q20" s="5">
        <v>54.964478150000005</v>
      </c>
      <c r="R20" s="5">
        <v>1.5756415499999998</v>
      </c>
      <c r="S20" s="6">
        <v>88.174016330000001</v>
      </c>
      <c r="T20" s="6">
        <v>88.174016330000001</v>
      </c>
    </row>
    <row r="21" spans="1:20" ht="18" x14ac:dyDescent="0.35">
      <c r="A21" s="2" t="s">
        <v>33</v>
      </c>
      <c r="B21" s="2" t="s">
        <v>34</v>
      </c>
      <c r="C21" s="3">
        <v>1</v>
      </c>
      <c r="D21" s="4">
        <v>5.3999999999999999E-2</v>
      </c>
      <c r="E21" s="3">
        <v>1</v>
      </c>
      <c r="F21" s="4">
        <v>0.17399999999999999</v>
      </c>
      <c r="G21" s="3">
        <v>2</v>
      </c>
      <c r="H21" s="4">
        <v>5.0999999999999997E-2</v>
      </c>
      <c r="I21" s="3">
        <v>1</v>
      </c>
      <c r="J21" s="5">
        <v>22.953213460000001</v>
      </c>
      <c r="K21" s="5">
        <v>22.953213460000001</v>
      </c>
      <c r="L21" s="5">
        <v>0</v>
      </c>
      <c r="M21" s="5">
        <v>74.081029970000003</v>
      </c>
      <c r="N21" s="5">
        <v>74.081029970000003</v>
      </c>
      <c r="O21" s="5">
        <v>0</v>
      </c>
      <c r="P21" s="5">
        <v>21.709220100000003</v>
      </c>
      <c r="Q21" s="5">
        <v>34.307303090000005</v>
      </c>
      <c r="R21" s="5">
        <v>12.59808299</v>
      </c>
      <c r="S21" s="6">
        <v>426.45078747999997</v>
      </c>
      <c r="T21" s="6">
        <v>426.45078747999997</v>
      </c>
    </row>
    <row r="22" spans="1:20" ht="18" x14ac:dyDescent="0.35">
      <c r="A22" s="2" t="s">
        <v>33</v>
      </c>
      <c r="B22" s="2" t="s">
        <v>35</v>
      </c>
      <c r="C22" s="11" t="s">
        <v>30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3"/>
    </row>
    <row r="23" spans="1:20" ht="18" x14ac:dyDescent="0.35">
      <c r="A23" s="2" t="s">
        <v>36</v>
      </c>
      <c r="B23" s="2" t="s">
        <v>37</v>
      </c>
      <c r="C23" s="3">
        <v>3</v>
      </c>
      <c r="D23" s="4">
        <v>15.84</v>
      </c>
      <c r="E23" s="3">
        <v>3</v>
      </c>
      <c r="F23" s="4">
        <v>0</v>
      </c>
      <c r="G23" s="3">
        <v>1</v>
      </c>
      <c r="H23" s="4">
        <v>-0.23400000000000001</v>
      </c>
      <c r="I23" s="3">
        <v>1</v>
      </c>
      <c r="J23" s="5">
        <v>3310</v>
      </c>
      <c r="K23" s="5">
        <v>0</v>
      </c>
      <c r="L23" s="5">
        <v>3310</v>
      </c>
      <c r="M23" s="5">
        <v>0</v>
      </c>
      <c r="N23" s="5">
        <v>0</v>
      </c>
      <c r="O23" s="5">
        <v>0</v>
      </c>
      <c r="P23" s="5">
        <v>-105.696202</v>
      </c>
      <c r="Q23" s="5">
        <v>116.082686</v>
      </c>
      <c r="R23" s="5">
        <v>221.77888799999999</v>
      </c>
      <c r="S23" s="6">
        <v>451.89502976</v>
      </c>
      <c r="T23" s="6">
        <v>208.96901120000001</v>
      </c>
    </row>
    <row r="24" spans="1:20" ht="18" x14ac:dyDescent="0.35">
      <c r="A24" s="2" t="s">
        <v>38</v>
      </c>
      <c r="B24" s="2" t="s">
        <v>22</v>
      </c>
      <c r="C24" s="3">
        <v>1</v>
      </c>
      <c r="D24" s="4">
        <v>0</v>
      </c>
      <c r="E24" s="3">
        <v>1</v>
      </c>
      <c r="F24" s="4">
        <v>0</v>
      </c>
      <c r="G24" s="3">
        <v>1</v>
      </c>
      <c r="H24" s="4">
        <v>-0.20200000000000001</v>
      </c>
      <c r="I24" s="3">
        <v>1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-514.60265108999999</v>
      </c>
      <c r="Q24" s="5">
        <v>11.414423240000001</v>
      </c>
      <c r="R24" s="5">
        <v>526.01707433000001</v>
      </c>
      <c r="S24" s="6">
        <v>2548.067352</v>
      </c>
      <c r="T24" s="6">
        <v>2548.067352</v>
      </c>
    </row>
    <row r="25" spans="1:20" ht="18" x14ac:dyDescent="0.35">
      <c r="A25" s="2" t="s">
        <v>38</v>
      </c>
      <c r="B25" s="2" t="s">
        <v>39</v>
      </c>
      <c r="C25" s="3">
        <v>3</v>
      </c>
      <c r="D25" s="4">
        <v>30.535</v>
      </c>
      <c r="E25" s="3">
        <v>3</v>
      </c>
      <c r="F25" s="4">
        <v>1.226</v>
      </c>
      <c r="G25" s="3">
        <v>3</v>
      </c>
      <c r="H25" s="4">
        <v>-1.31</v>
      </c>
      <c r="I25" s="3">
        <v>1</v>
      </c>
      <c r="J25" s="5">
        <v>710.63117840999996</v>
      </c>
      <c r="K25" s="5">
        <v>710.63117840999996</v>
      </c>
      <c r="L25" s="5">
        <v>0</v>
      </c>
      <c r="M25" s="5">
        <v>28.540607759029164</v>
      </c>
      <c r="N25" s="5">
        <v>28.540607759029164</v>
      </c>
      <c r="O25" s="5">
        <v>0</v>
      </c>
      <c r="P25" s="5">
        <v>-30.487434999999998</v>
      </c>
      <c r="Q25" s="5">
        <v>5.3567429999999998</v>
      </c>
      <c r="R25" s="5">
        <v>35.844177999999999</v>
      </c>
      <c r="S25" s="6">
        <v>23.27302293</v>
      </c>
      <c r="T25" s="6">
        <v>23.27302293</v>
      </c>
    </row>
    <row r="26" spans="1:20" ht="18" x14ac:dyDescent="0.35">
      <c r="A26" s="2" t="s">
        <v>38</v>
      </c>
      <c r="B26" s="2" t="s">
        <v>84</v>
      </c>
      <c r="C26" s="3">
        <v>1</v>
      </c>
      <c r="D26" s="4">
        <v>2.4E-2</v>
      </c>
      <c r="E26" s="3">
        <v>1</v>
      </c>
      <c r="F26" s="4">
        <v>6.0000000000000001E-3</v>
      </c>
      <c r="G26" s="3">
        <v>1</v>
      </c>
      <c r="H26" s="4">
        <v>-7.8E-2</v>
      </c>
      <c r="I26" s="3">
        <v>1</v>
      </c>
      <c r="J26" s="5">
        <v>19.811321</v>
      </c>
      <c r="K26" s="5">
        <v>19.811321</v>
      </c>
      <c r="L26" s="5">
        <v>0</v>
      </c>
      <c r="M26" s="5">
        <v>4.9740200000000003</v>
      </c>
      <c r="N26" s="5">
        <v>4.9740200000000003</v>
      </c>
      <c r="O26" s="5">
        <v>0</v>
      </c>
      <c r="P26" s="5">
        <v>-63.668477999999993</v>
      </c>
      <c r="Q26" s="5">
        <v>95.879019999999997</v>
      </c>
      <c r="R26" s="5">
        <v>159.54749799999999</v>
      </c>
      <c r="S26" s="6">
        <v>816.19631200000003</v>
      </c>
      <c r="T26" s="6">
        <v>816.19631200000003</v>
      </c>
    </row>
    <row r="27" spans="1:20" ht="18" x14ac:dyDescent="0.35">
      <c r="A27" s="2" t="s">
        <v>38</v>
      </c>
      <c r="B27" s="2" t="s">
        <v>40</v>
      </c>
      <c r="C27" s="3">
        <v>1</v>
      </c>
      <c r="D27" s="4">
        <v>0</v>
      </c>
      <c r="E27" s="3">
        <v>1</v>
      </c>
      <c r="F27" s="4">
        <v>0</v>
      </c>
      <c r="G27" s="3">
        <v>1</v>
      </c>
      <c r="H27" s="4">
        <v>-9.4E-2</v>
      </c>
      <c r="I27" s="3">
        <v>1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-119.45338085999998</v>
      </c>
      <c r="Q27" s="5">
        <v>148.12931427000001</v>
      </c>
      <c r="R27" s="5">
        <v>267.58269512999999</v>
      </c>
      <c r="S27" s="6">
        <v>1276.9721978900002</v>
      </c>
      <c r="T27" s="6">
        <v>1276.0943978900002</v>
      </c>
    </row>
    <row r="28" spans="1:20" ht="18" x14ac:dyDescent="0.35">
      <c r="A28" s="2" t="s">
        <v>38</v>
      </c>
      <c r="B28" s="2" t="s">
        <v>41</v>
      </c>
      <c r="C28" s="3">
        <v>1</v>
      </c>
      <c r="D28" s="4">
        <v>0.65100000000000002</v>
      </c>
      <c r="E28" s="3">
        <v>1</v>
      </c>
      <c r="F28" s="4">
        <v>5.8000000000000003E-2</v>
      </c>
      <c r="G28" s="3">
        <v>1</v>
      </c>
      <c r="H28" s="4">
        <v>4.7E-2</v>
      </c>
      <c r="I28" s="3">
        <v>1</v>
      </c>
      <c r="J28" s="5">
        <v>2474.7118465799999</v>
      </c>
      <c r="K28" s="5">
        <v>2474.7118465799999</v>
      </c>
      <c r="L28" s="5">
        <v>0</v>
      </c>
      <c r="M28" s="5">
        <v>221.00116703</v>
      </c>
      <c r="N28" s="5">
        <v>221.00116703</v>
      </c>
      <c r="O28" s="5">
        <v>0</v>
      </c>
      <c r="P28" s="5">
        <v>192.53355799999997</v>
      </c>
      <c r="Q28" s="5">
        <v>376.49677093999998</v>
      </c>
      <c r="R28" s="5">
        <v>183.96321294000001</v>
      </c>
      <c r="S28" s="6">
        <v>4058.700593</v>
      </c>
      <c r="T28" s="6">
        <v>3800.120825</v>
      </c>
    </row>
    <row r="29" spans="1:20" ht="18" x14ac:dyDescent="0.35">
      <c r="A29" s="2" t="s">
        <v>42</v>
      </c>
      <c r="B29" s="2" t="s">
        <v>43</v>
      </c>
      <c r="C29" s="3">
        <v>3</v>
      </c>
      <c r="D29" s="4">
        <v>4.2080000000000002</v>
      </c>
      <c r="E29" s="3">
        <v>3</v>
      </c>
      <c r="F29" s="4">
        <v>1.1719999999999999</v>
      </c>
      <c r="G29" s="3">
        <v>3</v>
      </c>
      <c r="H29" s="4">
        <v>-7.0000000000000001E-3</v>
      </c>
      <c r="I29" s="3">
        <v>1</v>
      </c>
      <c r="J29" s="5">
        <v>583.96313550000002</v>
      </c>
      <c r="K29" s="5">
        <v>583.96313550000002</v>
      </c>
      <c r="L29" s="5">
        <v>0</v>
      </c>
      <c r="M29" s="5">
        <v>162.68956510999999</v>
      </c>
      <c r="N29" s="5">
        <v>162.68956510999999</v>
      </c>
      <c r="O29" s="5">
        <v>0</v>
      </c>
      <c r="P29" s="5">
        <v>-0.90459999999999996</v>
      </c>
      <c r="Q29" s="5">
        <v>3.5400000000000001E-2</v>
      </c>
      <c r="R29" s="5">
        <v>0.94</v>
      </c>
      <c r="S29" s="6">
        <v>138.77600000000001</v>
      </c>
      <c r="T29" s="6">
        <v>138.77600000000001</v>
      </c>
    </row>
    <row r="30" spans="1:20" ht="18" x14ac:dyDescent="0.35">
      <c r="A30" s="2" t="s">
        <v>42</v>
      </c>
      <c r="B30" s="2" t="s">
        <v>44</v>
      </c>
      <c r="C30" s="3">
        <v>1</v>
      </c>
      <c r="D30" s="4">
        <v>0.5</v>
      </c>
      <c r="E30" s="3">
        <v>1</v>
      </c>
      <c r="F30" s="4">
        <v>3.6999999999999998E-2</v>
      </c>
      <c r="G30" s="3">
        <v>1</v>
      </c>
      <c r="H30" s="4">
        <v>3.6999999999999998E-2</v>
      </c>
      <c r="I30" s="3">
        <v>1</v>
      </c>
      <c r="J30" s="5">
        <v>636.06619216000001</v>
      </c>
      <c r="K30" s="5">
        <v>0</v>
      </c>
      <c r="L30" s="5">
        <v>636.06619216000001</v>
      </c>
      <c r="M30" s="5">
        <v>47.116014240000005</v>
      </c>
      <c r="N30" s="5">
        <v>0</v>
      </c>
      <c r="O30" s="5">
        <v>47.116014240000005</v>
      </c>
      <c r="P30" s="5">
        <v>47.001499999999993</v>
      </c>
      <c r="Q30" s="5">
        <v>63.695399999999999</v>
      </c>
      <c r="R30" s="5">
        <v>16.693900000000003</v>
      </c>
      <c r="S30" s="6">
        <v>1271.9078</v>
      </c>
      <c r="T30" s="6">
        <v>1271.9078</v>
      </c>
    </row>
    <row r="31" spans="1:20" ht="18" x14ac:dyDescent="0.35">
      <c r="A31" s="2" t="s">
        <v>42</v>
      </c>
      <c r="B31" s="2" t="s">
        <v>45</v>
      </c>
      <c r="C31" s="3">
        <v>2</v>
      </c>
      <c r="D31" s="4">
        <v>2.3199999999999998</v>
      </c>
      <c r="E31" s="3">
        <v>2</v>
      </c>
      <c r="F31" s="4">
        <v>0.26700000000000002</v>
      </c>
      <c r="G31" s="3">
        <v>2</v>
      </c>
      <c r="H31" s="4">
        <v>-9.6000000000000002E-2</v>
      </c>
      <c r="I31" s="3">
        <v>1</v>
      </c>
      <c r="J31" s="5">
        <v>5869.7744339300007</v>
      </c>
      <c r="K31" s="5">
        <v>5869.7744339300007</v>
      </c>
      <c r="L31" s="5">
        <v>0</v>
      </c>
      <c r="M31" s="5">
        <v>675.01227311000002</v>
      </c>
      <c r="N31" s="5">
        <v>675.01227311000002</v>
      </c>
      <c r="O31" s="5">
        <v>0</v>
      </c>
      <c r="P31" s="5">
        <v>-244.18003534000002</v>
      </c>
      <c r="Q31" s="5">
        <v>21.061662210000001</v>
      </c>
      <c r="R31" s="5">
        <v>265.24169755000003</v>
      </c>
      <c r="S31" s="6">
        <v>2530.5848170200002</v>
      </c>
      <c r="T31" s="6">
        <v>2530.5848170200002</v>
      </c>
    </row>
    <row r="32" spans="1:20" ht="18" x14ac:dyDescent="0.35">
      <c r="A32" s="2" t="s">
        <v>42</v>
      </c>
      <c r="B32" s="2" t="s">
        <v>46</v>
      </c>
      <c r="C32" s="3">
        <v>1</v>
      </c>
      <c r="D32" s="4">
        <v>3.7999999999999999E-2</v>
      </c>
      <c r="E32" s="3">
        <v>1</v>
      </c>
      <c r="F32" s="4">
        <v>3.0000000000000001E-3</v>
      </c>
      <c r="G32" s="3">
        <v>1</v>
      </c>
      <c r="H32" s="4">
        <v>7.0000000000000007E-2</v>
      </c>
      <c r="I32" s="3">
        <v>1</v>
      </c>
      <c r="J32" s="5">
        <v>1017.3190984500001</v>
      </c>
      <c r="K32" s="5">
        <v>0</v>
      </c>
      <c r="L32" s="5">
        <v>1017.3190984500001</v>
      </c>
      <c r="M32" s="5">
        <v>67.84791159000001</v>
      </c>
      <c r="N32" s="5">
        <v>0</v>
      </c>
      <c r="O32" s="5">
        <v>67.84791159000001</v>
      </c>
      <c r="P32" s="5">
        <v>1870.788579</v>
      </c>
      <c r="Q32" s="5">
        <v>2115.0138139999999</v>
      </c>
      <c r="R32" s="5">
        <v>244.225235</v>
      </c>
      <c r="S32" s="6">
        <v>26839.509888000001</v>
      </c>
      <c r="T32" s="6">
        <v>26839.509888000001</v>
      </c>
    </row>
    <row r="33" spans="1:20" ht="18" x14ac:dyDescent="0.35">
      <c r="A33" s="2" t="s">
        <v>42</v>
      </c>
      <c r="B33" s="2" t="s">
        <v>47</v>
      </c>
      <c r="C33" s="3">
        <v>1</v>
      </c>
      <c r="D33" s="4">
        <v>0.312</v>
      </c>
      <c r="E33" s="3">
        <v>1</v>
      </c>
      <c r="F33" s="4">
        <v>2.9000000000000001E-2</v>
      </c>
      <c r="G33" s="3">
        <v>1</v>
      </c>
      <c r="H33" s="4">
        <v>0.10100000000000001</v>
      </c>
      <c r="I33" s="3">
        <v>2</v>
      </c>
      <c r="J33" s="5">
        <v>931.93760641999995</v>
      </c>
      <c r="K33" s="5">
        <v>0</v>
      </c>
      <c r="L33" s="5">
        <v>931.93760641999995</v>
      </c>
      <c r="M33" s="5">
        <v>86.691870359999996</v>
      </c>
      <c r="N33" s="5">
        <v>0</v>
      </c>
      <c r="O33" s="5">
        <v>86.691870359999996</v>
      </c>
      <c r="P33" s="5">
        <v>314.50162211999998</v>
      </c>
      <c r="Q33" s="5">
        <v>345.24515464999996</v>
      </c>
      <c r="R33" s="5">
        <v>30.74353253</v>
      </c>
      <c r="S33" s="6">
        <v>3119.3472017600002</v>
      </c>
      <c r="T33" s="6">
        <v>2986.3160142500001</v>
      </c>
    </row>
    <row r="34" spans="1:20" ht="18" x14ac:dyDescent="0.35">
      <c r="A34" s="2" t="s">
        <v>42</v>
      </c>
      <c r="B34" s="2" t="s">
        <v>48</v>
      </c>
      <c r="C34" s="11" t="s">
        <v>30</v>
      </c>
      <c r="D34" s="12" t="s">
        <v>85</v>
      </c>
      <c r="E34" s="12" t="s">
        <v>85</v>
      </c>
      <c r="F34" s="12" t="s">
        <v>85</v>
      </c>
      <c r="G34" s="12" t="s">
        <v>85</v>
      </c>
      <c r="H34" s="12" t="s">
        <v>85</v>
      </c>
      <c r="I34" s="12" t="s">
        <v>85</v>
      </c>
      <c r="J34" s="12" t="s">
        <v>85</v>
      </c>
      <c r="K34" s="12" t="s">
        <v>85</v>
      </c>
      <c r="L34" s="12" t="s">
        <v>85</v>
      </c>
      <c r="M34" s="12" t="s">
        <v>85</v>
      </c>
      <c r="N34" s="12" t="s">
        <v>85</v>
      </c>
      <c r="O34" s="12" t="s">
        <v>85</v>
      </c>
      <c r="P34" s="12" t="s">
        <v>85</v>
      </c>
      <c r="Q34" s="12" t="s">
        <v>85</v>
      </c>
      <c r="R34" s="12" t="s">
        <v>85</v>
      </c>
      <c r="S34" s="12" t="s">
        <v>85</v>
      </c>
      <c r="T34" s="13" t="s">
        <v>85</v>
      </c>
    </row>
    <row r="35" spans="1:20" ht="18" x14ac:dyDescent="0.35">
      <c r="A35" s="2" t="s">
        <v>49</v>
      </c>
      <c r="B35" s="2" t="s">
        <v>50</v>
      </c>
      <c r="C35" s="3">
        <v>2</v>
      </c>
      <c r="D35" s="4">
        <v>1.2989999999999999</v>
      </c>
      <c r="E35" s="3">
        <v>2</v>
      </c>
      <c r="F35" s="4">
        <v>0.2</v>
      </c>
      <c r="G35" s="3">
        <v>2</v>
      </c>
      <c r="H35" s="4">
        <v>-3.4000000000000002E-2</v>
      </c>
      <c r="I35" s="3">
        <v>1</v>
      </c>
      <c r="J35" s="5">
        <v>5083.1767138499999</v>
      </c>
      <c r="K35" s="5">
        <v>5083.1767138499999</v>
      </c>
      <c r="L35" s="5">
        <v>0</v>
      </c>
      <c r="M35" s="5">
        <v>783.66631519000009</v>
      </c>
      <c r="N35" s="5">
        <v>783.66631519000009</v>
      </c>
      <c r="O35" s="5">
        <v>0</v>
      </c>
      <c r="P35" s="5">
        <v>-133.45464199</v>
      </c>
      <c r="Q35" s="5">
        <v>46.220067010000001</v>
      </c>
      <c r="R35" s="5">
        <v>179.67470900000001</v>
      </c>
      <c r="S35" s="6">
        <v>3912.2783840000002</v>
      </c>
      <c r="T35" s="6">
        <v>3912.2783840000002</v>
      </c>
    </row>
    <row r="36" spans="1:20" ht="18" x14ac:dyDescent="0.35">
      <c r="A36" s="2" t="s">
        <v>49</v>
      </c>
      <c r="B36" s="2" t="s">
        <v>51</v>
      </c>
      <c r="C36" s="3">
        <v>3</v>
      </c>
      <c r="D36" s="4">
        <v>4.5919999999999996</v>
      </c>
      <c r="E36" s="3">
        <v>3</v>
      </c>
      <c r="F36" s="4">
        <v>0.439</v>
      </c>
      <c r="G36" s="3">
        <v>3</v>
      </c>
      <c r="H36" s="4">
        <v>-0.20699999999999999</v>
      </c>
      <c r="I36" s="3">
        <v>1</v>
      </c>
      <c r="J36" s="5">
        <v>17363.751023739998</v>
      </c>
      <c r="K36" s="5">
        <v>17363.751023739998</v>
      </c>
      <c r="L36" s="5">
        <v>0</v>
      </c>
      <c r="M36" s="5">
        <v>1661.51760773</v>
      </c>
      <c r="N36" s="5">
        <v>1661.51760773</v>
      </c>
      <c r="O36" s="5">
        <v>0</v>
      </c>
      <c r="P36" s="5">
        <v>-783.03238055000008</v>
      </c>
      <c r="Q36" s="5">
        <v>733.86243464999995</v>
      </c>
      <c r="R36" s="5">
        <v>1516.8948152</v>
      </c>
      <c r="S36" s="6">
        <v>3781.1141591199998</v>
      </c>
      <c r="T36" s="6">
        <v>3781.1141591199998</v>
      </c>
    </row>
    <row r="37" spans="1:20" ht="18" x14ac:dyDescent="0.35">
      <c r="A37" s="2" t="s">
        <v>49</v>
      </c>
      <c r="B37" s="2" t="s">
        <v>53</v>
      </c>
      <c r="C37" s="3">
        <v>1</v>
      </c>
      <c r="D37" s="4">
        <v>0.45200000000000001</v>
      </c>
      <c r="E37" s="3">
        <v>1</v>
      </c>
      <c r="F37" s="4">
        <v>0.04</v>
      </c>
      <c r="G37" s="3">
        <v>1</v>
      </c>
      <c r="H37" s="4">
        <v>3.5000000000000003E-2</v>
      </c>
      <c r="I37" s="3">
        <v>1</v>
      </c>
      <c r="J37" s="5">
        <v>4031.2114113100006</v>
      </c>
      <c r="K37" s="5">
        <v>4031.2114113100006</v>
      </c>
      <c r="L37" s="5">
        <v>0</v>
      </c>
      <c r="M37" s="5">
        <v>360.3322700007613</v>
      </c>
      <c r="N37" s="5">
        <v>360.3322700007613</v>
      </c>
      <c r="O37" s="5">
        <v>0</v>
      </c>
      <c r="P37" s="5">
        <v>380.67523300000005</v>
      </c>
      <c r="Q37" s="5">
        <v>1068.1712190000001</v>
      </c>
      <c r="R37" s="5">
        <v>687.49598600000002</v>
      </c>
      <c r="S37" s="6">
        <v>10957.758913</v>
      </c>
      <c r="T37" s="6">
        <v>8923.3121269999992</v>
      </c>
    </row>
    <row r="38" spans="1:20" ht="18" x14ac:dyDescent="0.35">
      <c r="A38" s="2" t="s">
        <v>49</v>
      </c>
      <c r="B38" s="2" t="s">
        <v>52</v>
      </c>
      <c r="C38" s="3">
        <v>1</v>
      </c>
      <c r="D38" s="4">
        <v>1.0880000000000001</v>
      </c>
      <c r="E38" s="3">
        <v>1</v>
      </c>
      <c r="F38" s="4">
        <v>7.1999999999999995E-2</v>
      </c>
      <c r="G38" s="3">
        <v>1</v>
      </c>
      <c r="H38" s="4">
        <v>8.3000000000000004E-2</v>
      </c>
      <c r="I38" s="3">
        <v>2</v>
      </c>
      <c r="J38" s="5">
        <v>1381.8814930000001</v>
      </c>
      <c r="K38" s="5">
        <v>1381.8814930000001</v>
      </c>
      <c r="L38" s="5">
        <v>0</v>
      </c>
      <c r="M38" s="5">
        <v>90.905795999999995</v>
      </c>
      <c r="N38" s="5">
        <v>90.905795999999995</v>
      </c>
      <c r="O38" s="5">
        <v>0</v>
      </c>
      <c r="P38" s="5">
        <v>107.297698</v>
      </c>
      <c r="Q38" s="5">
        <v>128.453576</v>
      </c>
      <c r="R38" s="5">
        <v>21.155878000000001</v>
      </c>
      <c r="S38" s="6">
        <v>1295.983471</v>
      </c>
      <c r="T38" s="6">
        <v>1269.9853909999999</v>
      </c>
    </row>
    <row r="39" spans="1:20" ht="18" x14ac:dyDescent="0.35">
      <c r="A39" s="2" t="s">
        <v>49</v>
      </c>
      <c r="B39" s="2" t="s">
        <v>54</v>
      </c>
      <c r="C39" s="3">
        <v>1</v>
      </c>
      <c r="D39" s="4">
        <v>0.83199999999999996</v>
      </c>
      <c r="E39" s="3">
        <v>1</v>
      </c>
      <c r="F39" s="4">
        <v>0.17899999999999999</v>
      </c>
      <c r="G39" s="3">
        <v>2</v>
      </c>
      <c r="H39" s="4">
        <v>-0.20200000000000001</v>
      </c>
      <c r="I39" s="3">
        <v>1</v>
      </c>
      <c r="J39" s="5">
        <v>1190.5999999999999</v>
      </c>
      <c r="K39" s="5">
        <v>1190.5999999999999</v>
      </c>
      <c r="L39" s="5">
        <v>0</v>
      </c>
      <c r="M39" s="5">
        <v>255.69914950999998</v>
      </c>
      <c r="N39" s="5">
        <v>255.69914950999998</v>
      </c>
      <c r="O39" s="5">
        <v>0</v>
      </c>
      <c r="P39" s="5">
        <v>-1910.5924879999998</v>
      </c>
      <c r="Q39" s="5">
        <v>395.63322099999999</v>
      </c>
      <c r="R39" s="5">
        <v>2306.2257089999998</v>
      </c>
      <c r="S39" s="6">
        <v>9436.1313000000009</v>
      </c>
      <c r="T39" s="6">
        <v>1431.768429</v>
      </c>
    </row>
    <row r="40" spans="1:20" ht="18" x14ac:dyDescent="0.35">
      <c r="A40" s="2" t="s">
        <v>55</v>
      </c>
      <c r="B40" s="2" t="s">
        <v>56</v>
      </c>
      <c r="C40" s="3">
        <v>1</v>
      </c>
      <c r="D40" s="4">
        <v>0.376</v>
      </c>
      <c r="E40" s="3">
        <v>1</v>
      </c>
      <c r="F40" s="4">
        <v>7.1999999999999995E-2</v>
      </c>
      <c r="G40" s="3">
        <v>1</v>
      </c>
      <c r="H40" s="4">
        <v>-2.1000000000000001E-2</v>
      </c>
      <c r="I40" s="3">
        <v>1</v>
      </c>
      <c r="J40" s="5">
        <v>1212.75626204375</v>
      </c>
      <c r="K40" s="5">
        <v>0</v>
      </c>
      <c r="L40" s="5">
        <v>1212.75626204375</v>
      </c>
      <c r="M40" s="5">
        <v>232.74266566369252</v>
      </c>
      <c r="N40" s="5">
        <v>0</v>
      </c>
      <c r="O40" s="5">
        <v>232.74266566369252</v>
      </c>
      <c r="P40" s="5">
        <v>-67.601058579999972</v>
      </c>
      <c r="Q40" s="5">
        <v>373.79341407999999</v>
      </c>
      <c r="R40" s="5">
        <v>441.39447265999996</v>
      </c>
      <c r="S40" s="6">
        <v>3275.6285574699923</v>
      </c>
      <c r="T40" s="6">
        <v>3229.2714424099922</v>
      </c>
    </row>
    <row r="41" spans="1:20" ht="18" x14ac:dyDescent="0.35">
      <c r="A41" s="2" t="s">
        <v>57</v>
      </c>
      <c r="B41" s="2" t="s">
        <v>58</v>
      </c>
      <c r="C41" s="3">
        <v>1</v>
      </c>
      <c r="D41" s="4">
        <v>0.47499999999999998</v>
      </c>
      <c r="E41" s="3">
        <v>1</v>
      </c>
      <c r="F41" s="4">
        <v>7.5999999999999998E-2</v>
      </c>
      <c r="G41" s="3">
        <v>1</v>
      </c>
      <c r="H41" s="4">
        <v>-0.121</v>
      </c>
      <c r="I41" s="3">
        <v>1</v>
      </c>
      <c r="J41" s="5">
        <v>413.39825507</v>
      </c>
      <c r="K41" s="5">
        <v>413.39825507</v>
      </c>
      <c r="L41" s="5">
        <v>0</v>
      </c>
      <c r="M41" s="5">
        <v>66.065108289999998</v>
      </c>
      <c r="N41" s="5">
        <v>66.065108289999998</v>
      </c>
      <c r="O41" s="5">
        <v>0</v>
      </c>
      <c r="P41" s="5">
        <v>-124.42537126999994</v>
      </c>
      <c r="Q41" s="5">
        <v>194.60994951000001</v>
      </c>
      <c r="R41" s="5">
        <v>319.03532077999995</v>
      </c>
      <c r="S41" s="6">
        <v>1027.9277882199999</v>
      </c>
      <c r="T41" s="6">
        <v>870.46853082999996</v>
      </c>
    </row>
    <row r="42" spans="1:20" ht="18" x14ac:dyDescent="0.35">
      <c r="A42" s="2" t="s">
        <v>59</v>
      </c>
      <c r="B42" s="2" t="s">
        <v>22</v>
      </c>
      <c r="C42" s="3">
        <v>1</v>
      </c>
      <c r="D42" s="4">
        <v>0</v>
      </c>
      <c r="E42" s="3">
        <v>1</v>
      </c>
      <c r="F42" s="4">
        <v>0</v>
      </c>
      <c r="G42" s="3">
        <v>1</v>
      </c>
      <c r="H42" s="4">
        <v>0.105</v>
      </c>
      <c r="I42" s="3">
        <v>2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87.534440619999998</v>
      </c>
      <c r="Q42" s="5">
        <v>118.00872497</v>
      </c>
      <c r="R42" s="5">
        <v>30.474284350000001</v>
      </c>
      <c r="S42" s="6">
        <v>837.21053842000003</v>
      </c>
      <c r="T42" s="6">
        <v>837.21053842000003</v>
      </c>
    </row>
    <row r="43" spans="1:20" ht="18" x14ac:dyDescent="0.35">
      <c r="A43" s="2" t="s">
        <v>59</v>
      </c>
      <c r="B43" s="2" t="s">
        <v>60</v>
      </c>
      <c r="C43" s="3">
        <v>2</v>
      </c>
      <c r="D43" s="4">
        <v>0</v>
      </c>
      <c r="E43" s="3">
        <v>1</v>
      </c>
      <c r="F43" s="4">
        <v>3.0000000000000001E-3</v>
      </c>
      <c r="G43" s="3">
        <v>1</v>
      </c>
      <c r="H43" s="4">
        <v>0.33500000000000002</v>
      </c>
      <c r="I43" s="3">
        <v>3</v>
      </c>
      <c r="J43" s="5">
        <v>0</v>
      </c>
      <c r="K43" s="5">
        <v>0</v>
      </c>
      <c r="L43" s="5">
        <v>0</v>
      </c>
      <c r="M43" s="5">
        <v>2.5629339999999998</v>
      </c>
      <c r="N43" s="5">
        <v>2.5629339999999998</v>
      </c>
      <c r="O43" s="5">
        <v>0</v>
      </c>
      <c r="P43" s="5">
        <v>306.63921962000001</v>
      </c>
      <c r="Q43" s="5">
        <v>433.93217662000001</v>
      </c>
      <c r="R43" s="5">
        <v>127.292957</v>
      </c>
      <c r="S43" s="6">
        <v>916.46845600000006</v>
      </c>
      <c r="T43" s="6">
        <v>842.17492000000004</v>
      </c>
    </row>
    <row r="44" spans="1:20" ht="18" x14ac:dyDescent="0.35">
      <c r="A44" s="2" t="s">
        <v>61</v>
      </c>
      <c r="B44" s="2" t="s">
        <v>62</v>
      </c>
      <c r="C44" s="3">
        <v>1</v>
      </c>
      <c r="D44" s="4">
        <v>0</v>
      </c>
      <c r="E44" s="3">
        <v>1</v>
      </c>
      <c r="F44" s="4">
        <v>0</v>
      </c>
      <c r="G44" s="3">
        <v>1</v>
      </c>
      <c r="H44" s="4">
        <v>-1.8560000000000001</v>
      </c>
      <c r="I44" s="3">
        <v>1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-51.835260770000005</v>
      </c>
      <c r="Q44" s="5">
        <v>4.0742E-2</v>
      </c>
      <c r="R44" s="5">
        <v>51.876002770000007</v>
      </c>
      <c r="S44" s="6">
        <v>27.932811999999998</v>
      </c>
      <c r="T44" s="6">
        <v>27.932811999999998</v>
      </c>
    </row>
    <row r="45" spans="1:20" ht="18" x14ac:dyDescent="0.35">
      <c r="A45" s="2" t="s">
        <v>63</v>
      </c>
      <c r="B45" s="2" t="s">
        <v>22</v>
      </c>
      <c r="C45" s="3">
        <v>1</v>
      </c>
      <c r="D45" s="4">
        <v>0.501</v>
      </c>
      <c r="E45" s="3">
        <v>1</v>
      </c>
      <c r="F45" s="4">
        <v>7.1999999999999995E-2</v>
      </c>
      <c r="G45" s="3">
        <v>1</v>
      </c>
      <c r="H45" s="4">
        <v>0.152</v>
      </c>
      <c r="I45" s="3">
        <v>2</v>
      </c>
      <c r="J45" s="5">
        <v>271.36677069000001</v>
      </c>
      <c r="K45" s="5">
        <v>271.36677069000001</v>
      </c>
      <c r="L45" s="5">
        <v>0</v>
      </c>
      <c r="M45" s="5">
        <v>38.805217629999994</v>
      </c>
      <c r="N45" s="5">
        <v>38.280094829999996</v>
      </c>
      <c r="O45" s="5">
        <v>0.5251228</v>
      </c>
      <c r="P45" s="5">
        <v>102.05559120000002</v>
      </c>
      <c r="Q45" s="5">
        <v>203.49763101000002</v>
      </c>
      <c r="R45" s="5">
        <v>101.44203981</v>
      </c>
      <c r="S45" s="6">
        <v>672.01466948000007</v>
      </c>
      <c r="T45" s="6">
        <v>541.29288240000005</v>
      </c>
    </row>
    <row r="46" spans="1:20" ht="18" x14ac:dyDescent="0.35">
      <c r="A46" s="2" t="s">
        <v>63</v>
      </c>
      <c r="B46" s="2" t="s">
        <v>64</v>
      </c>
      <c r="C46" s="3">
        <v>1</v>
      </c>
      <c r="D46" s="4">
        <v>0.02</v>
      </c>
      <c r="E46" s="3">
        <v>1</v>
      </c>
      <c r="F46" s="4">
        <v>5.8999999999999997E-2</v>
      </c>
      <c r="G46" s="3">
        <v>1</v>
      </c>
      <c r="H46" s="4">
        <v>1.9E-2</v>
      </c>
      <c r="I46" s="3">
        <v>1</v>
      </c>
      <c r="J46" s="5">
        <v>21.666661990000001</v>
      </c>
      <c r="K46" s="5">
        <v>21.666661990000001</v>
      </c>
      <c r="L46" s="5">
        <v>0</v>
      </c>
      <c r="M46" s="5">
        <v>64.930824510000008</v>
      </c>
      <c r="N46" s="5">
        <v>64.930824510000008</v>
      </c>
      <c r="O46" s="5">
        <v>0</v>
      </c>
      <c r="P46" s="5">
        <v>21.10342481</v>
      </c>
      <c r="Q46" s="5">
        <v>21.89367283</v>
      </c>
      <c r="R46" s="5">
        <v>0.79024802000000005</v>
      </c>
      <c r="S46" s="6">
        <v>1099.17184428</v>
      </c>
      <c r="T46" s="6">
        <v>1099.17184428</v>
      </c>
    </row>
    <row r="47" spans="1:20" ht="18" x14ac:dyDescent="0.35">
      <c r="A47" s="2" t="s">
        <v>63</v>
      </c>
      <c r="B47" s="2" t="s">
        <v>65</v>
      </c>
      <c r="C47" s="3">
        <v>3</v>
      </c>
      <c r="D47" s="4">
        <v>2.6850000000000001</v>
      </c>
      <c r="E47" s="3">
        <v>3</v>
      </c>
      <c r="F47" s="4">
        <v>0.372</v>
      </c>
      <c r="G47" s="3">
        <v>3</v>
      </c>
      <c r="H47" s="4">
        <v>-1.196</v>
      </c>
      <c r="I47" s="3">
        <v>1</v>
      </c>
      <c r="J47" s="5">
        <v>145.36637339999987</v>
      </c>
      <c r="K47" s="5">
        <v>145.36637339999987</v>
      </c>
      <c r="L47" s="5">
        <v>0</v>
      </c>
      <c r="M47" s="5">
        <v>20.153547280000005</v>
      </c>
      <c r="N47" s="5">
        <v>20.153547280000005</v>
      </c>
      <c r="O47" s="5">
        <v>0</v>
      </c>
      <c r="P47" s="5">
        <v>-64.736299129999992</v>
      </c>
      <c r="Q47" s="5">
        <v>5.8934772799999999</v>
      </c>
      <c r="R47" s="5">
        <v>70.629776409999991</v>
      </c>
      <c r="S47" s="6">
        <v>54.142190530000001</v>
      </c>
      <c r="T47" s="6">
        <v>54.142190530000001</v>
      </c>
    </row>
    <row r="48" spans="1:20" ht="18" x14ac:dyDescent="0.35">
      <c r="A48" s="2" t="s">
        <v>63</v>
      </c>
      <c r="B48" s="2" t="s">
        <v>83</v>
      </c>
      <c r="C48" s="3">
        <v>1</v>
      </c>
      <c r="D48" s="4">
        <v>0</v>
      </c>
      <c r="E48" s="3">
        <v>1</v>
      </c>
      <c r="F48" s="4">
        <v>0</v>
      </c>
      <c r="G48" s="3">
        <v>1</v>
      </c>
      <c r="H48" s="4">
        <v>-3.5000000000000003E-2</v>
      </c>
      <c r="I48" s="3">
        <v>1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-11.9103028</v>
      </c>
      <c r="Q48" s="5">
        <v>4.0771564600000003</v>
      </c>
      <c r="R48" s="5">
        <v>15.987459260000001</v>
      </c>
      <c r="S48" s="6">
        <v>340.67349377999994</v>
      </c>
      <c r="T48" s="6">
        <v>340.67349377999994</v>
      </c>
    </row>
    <row r="49" spans="1:20" ht="18" x14ac:dyDescent="0.35">
      <c r="A49" s="2" t="s">
        <v>63</v>
      </c>
      <c r="B49" s="2" t="s">
        <v>66</v>
      </c>
      <c r="C49" s="3">
        <v>3</v>
      </c>
      <c r="D49" s="4">
        <v>4.992</v>
      </c>
      <c r="E49" s="3">
        <v>3</v>
      </c>
      <c r="F49" s="4">
        <v>0.70399999999999996</v>
      </c>
      <c r="G49" s="3">
        <v>3</v>
      </c>
      <c r="H49" s="4">
        <v>-7.0000000000000001E-3</v>
      </c>
      <c r="I49" s="3">
        <v>1</v>
      </c>
      <c r="J49" s="5">
        <v>324.82470843999954</v>
      </c>
      <c r="K49" s="5">
        <v>324.82470843999954</v>
      </c>
      <c r="L49" s="5">
        <v>0</v>
      </c>
      <c r="M49" s="5">
        <v>45.821087820000002</v>
      </c>
      <c r="N49" s="5">
        <v>45.821087820000002</v>
      </c>
      <c r="O49" s="5">
        <v>0</v>
      </c>
      <c r="P49" s="5">
        <v>-0.46154899999999999</v>
      </c>
      <c r="Q49" s="5">
        <v>0</v>
      </c>
      <c r="R49" s="5">
        <v>0.46154899999999999</v>
      </c>
      <c r="S49" s="6">
        <v>65.067995999999994</v>
      </c>
      <c r="T49" s="6">
        <v>65.067995999999994</v>
      </c>
    </row>
    <row r="50" spans="1:20" ht="18" x14ac:dyDescent="0.35">
      <c r="A50" s="2" t="s">
        <v>63</v>
      </c>
      <c r="B50" s="2" t="s">
        <v>67</v>
      </c>
      <c r="C50" s="3">
        <v>3</v>
      </c>
      <c r="D50" s="4">
        <v>1.627</v>
      </c>
      <c r="E50" s="3">
        <v>2</v>
      </c>
      <c r="F50" s="4">
        <v>0.65600000000000003</v>
      </c>
      <c r="G50" s="3">
        <v>3</v>
      </c>
      <c r="H50" s="4">
        <v>1.0569999999999999</v>
      </c>
      <c r="I50" s="3">
        <v>3</v>
      </c>
      <c r="J50" s="5">
        <v>32.500092000000002</v>
      </c>
      <c r="K50" s="5">
        <v>32.500092000000002</v>
      </c>
      <c r="L50" s="5">
        <v>0</v>
      </c>
      <c r="M50" s="5">
        <v>13.108124849999999</v>
      </c>
      <c r="N50" s="5">
        <v>13.108124849999999</v>
      </c>
      <c r="O50" s="5">
        <v>0</v>
      </c>
      <c r="P50" s="5">
        <v>21.107177</v>
      </c>
      <c r="Q50" s="5">
        <v>21.118176999999999</v>
      </c>
      <c r="R50" s="5">
        <v>1.0999999999999999E-2</v>
      </c>
      <c r="S50" s="6">
        <v>19.971079</v>
      </c>
      <c r="T50" s="6">
        <v>19.971079</v>
      </c>
    </row>
    <row r="51" spans="1:20" ht="18" x14ac:dyDescent="0.35">
      <c r="A51" s="2" t="s">
        <v>68</v>
      </c>
      <c r="B51" s="2" t="s">
        <v>79</v>
      </c>
      <c r="C51" s="3">
        <v>2</v>
      </c>
      <c r="D51" s="4">
        <v>0.68200000000000005</v>
      </c>
      <c r="E51" s="3">
        <v>1</v>
      </c>
      <c r="F51" s="4">
        <v>0.1</v>
      </c>
      <c r="G51" s="3">
        <v>1</v>
      </c>
      <c r="H51" s="4">
        <v>0.313</v>
      </c>
      <c r="I51" s="3">
        <v>3</v>
      </c>
      <c r="J51" s="5">
        <v>816.21449600000005</v>
      </c>
      <c r="K51" s="5">
        <v>0</v>
      </c>
      <c r="L51" s="5">
        <v>816.21449600000005</v>
      </c>
      <c r="M51" s="5">
        <v>120.02202214</v>
      </c>
      <c r="N51" s="5">
        <v>0</v>
      </c>
      <c r="O51" s="5">
        <v>120.02202214</v>
      </c>
      <c r="P51" s="5">
        <v>381.89144800000003</v>
      </c>
      <c r="Q51" s="5">
        <v>507.11544500000002</v>
      </c>
      <c r="R51" s="5">
        <v>125.223997</v>
      </c>
      <c r="S51" s="6">
        <v>1221.577127</v>
      </c>
      <c r="T51" s="6">
        <v>1197.120163</v>
      </c>
    </row>
    <row r="52" spans="1:20" ht="18" x14ac:dyDescent="0.35">
      <c r="A52" s="2" t="s">
        <v>68</v>
      </c>
      <c r="B52" s="2" t="s">
        <v>69</v>
      </c>
      <c r="C52" s="3">
        <v>1</v>
      </c>
      <c r="D52" s="4">
        <v>0.70199999999999996</v>
      </c>
      <c r="E52" s="3">
        <v>1</v>
      </c>
      <c r="F52" s="4">
        <v>0.218</v>
      </c>
      <c r="G52" s="3">
        <v>2</v>
      </c>
      <c r="H52" s="4">
        <v>-0.35799999999999998</v>
      </c>
      <c r="I52" s="3">
        <v>1</v>
      </c>
      <c r="J52" s="5">
        <v>140.90874299999999</v>
      </c>
      <c r="K52" s="5">
        <v>140.90874299999999</v>
      </c>
      <c r="L52" s="5">
        <v>0</v>
      </c>
      <c r="M52" s="5">
        <v>43.868250000000003</v>
      </c>
      <c r="N52" s="5">
        <v>43.868250000000003</v>
      </c>
      <c r="O52" s="5">
        <v>0</v>
      </c>
      <c r="P52" s="5">
        <v>-71.948819</v>
      </c>
      <c r="Q52" s="5">
        <v>12.350718000000001</v>
      </c>
      <c r="R52" s="5">
        <v>84.299537000000001</v>
      </c>
      <c r="S52" s="6">
        <v>200.81411900000001</v>
      </c>
      <c r="T52" s="6">
        <v>200.81411900000001</v>
      </c>
    </row>
    <row r="53" spans="1:20" ht="18" x14ac:dyDescent="0.35">
      <c r="A53" s="2" t="s">
        <v>70</v>
      </c>
      <c r="B53" s="2" t="s">
        <v>71</v>
      </c>
      <c r="C53" s="3">
        <v>1</v>
      </c>
      <c r="D53" s="4">
        <v>0.15</v>
      </c>
      <c r="E53" s="3">
        <v>1</v>
      </c>
      <c r="F53" s="4">
        <v>5.0000000000000001E-3</v>
      </c>
      <c r="G53" s="3">
        <v>1</v>
      </c>
      <c r="H53" s="4">
        <v>7.3999999999999996E-2</v>
      </c>
      <c r="I53" s="3">
        <v>1</v>
      </c>
      <c r="J53" s="5">
        <v>282.53489996000002</v>
      </c>
      <c r="K53" s="5">
        <v>0</v>
      </c>
      <c r="L53" s="5">
        <v>282.53489996000002</v>
      </c>
      <c r="M53" s="5">
        <v>8.8377549999999996</v>
      </c>
      <c r="N53" s="5">
        <v>0</v>
      </c>
      <c r="O53" s="5">
        <v>8.8377549999999996</v>
      </c>
      <c r="P53" s="5">
        <v>142.69663700000001</v>
      </c>
      <c r="Q53" s="5">
        <v>298.813354</v>
      </c>
      <c r="R53" s="5">
        <v>156.11671699999999</v>
      </c>
      <c r="S53" s="6">
        <v>1919.910615</v>
      </c>
      <c r="T53" s="6">
        <v>1888.9625920000001</v>
      </c>
    </row>
    <row r="54" spans="1:20" ht="18" x14ac:dyDescent="0.35">
      <c r="A54" s="2" t="s">
        <v>72</v>
      </c>
      <c r="B54" s="2" t="s">
        <v>73</v>
      </c>
      <c r="C54" s="3">
        <v>1</v>
      </c>
      <c r="D54" s="4">
        <v>0</v>
      </c>
      <c r="E54" s="3">
        <v>1</v>
      </c>
      <c r="F54" s="4">
        <v>0</v>
      </c>
      <c r="G54" s="3">
        <v>1</v>
      </c>
      <c r="H54" s="4">
        <v>0.13500000000000001</v>
      </c>
      <c r="I54" s="3">
        <v>2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662.12378256</v>
      </c>
      <c r="Q54" s="5">
        <v>1232.11296244</v>
      </c>
      <c r="R54" s="5">
        <v>569.98917988000005</v>
      </c>
      <c r="S54" s="6">
        <v>4918.7332801499997</v>
      </c>
      <c r="T54" s="6">
        <v>1599.4994826700001</v>
      </c>
    </row>
    <row r="55" spans="1:20" x14ac:dyDescent="0.3"/>
    <row r="56" spans="1:20" x14ac:dyDescent="0.3">
      <c r="A56" s="10" t="s">
        <v>77</v>
      </c>
    </row>
    <row r="57" spans="1:20" x14ac:dyDescent="0.3">
      <c r="A57" s="10" t="s">
        <v>78</v>
      </c>
    </row>
    <row r="58" spans="1:20" x14ac:dyDescent="0.3"/>
    <row r="59" spans="1:20" x14ac:dyDescent="0.3"/>
    <row r="60" spans="1:20" x14ac:dyDescent="0.3"/>
    <row r="61" spans="1:20" x14ac:dyDescent="0.3"/>
    <row r="62" spans="1:20" ht="12.75" customHeight="1" x14ac:dyDescent="0.3"/>
    <row r="63" spans="1:20" x14ac:dyDescent="0.3"/>
    <row r="64" spans="1:20" x14ac:dyDescent="0.3"/>
    <row r="65" x14ac:dyDescent="0.3"/>
    <row r="66" x14ac:dyDescent="0.3"/>
    <row r="67" x14ac:dyDescent="0.3"/>
    <row r="68" x14ac:dyDescent="0.3"/>
    <row r="69" x14ac:dyDescent="0.3"/>
    <row r="70" x14ac:dyDescent="0.3"/>
    <row r="71" x14ac:dyDescent="0.3"/>
    <row r="72" x14ac:dyDescent="0.3"/>
    <row r="73" x14ac:dyDescent="0.3"/>
    <row r="74" x14ac:dyDescent="0.3"/>
    <row r="75" x14ac:dyDescent="0.3"/>
    <row r="76" x14ac:dyDescent="0.3"/>
    <row r="77" x14ac:dyDescent="0.3"/>
    <row r="78" x14ac:dyDescent="0.3"/>
    <row r="79" x14ac:dyDescent="0.3"/>
    <row r="80" x14ac:dyDescent="0.3"/>
    <row r="81" x14ac:dyDescent="0.3"/>
    <row r="82" x14ac:dyDescent="0.3"/>
  </sheetData>
  <sortState ref="B45:T50">
    <sortCondition ref="B45"/>
  </sortState>
  <mergeCells count="15">
    <mergeCell ref="A5:A7"/>
    <mergeCell ref="B5:B7"/>
    <mergeCell ref="C5:C7"/>
    <mergeCell ref="D5:E7"/>
    <mergeCell ref="F5:G7"/>
    <mergeCell ref="C19:T19"/>
    <mergeCell ref="C22:T22"/>
    <mergeCell ref="C34:T34"/>
    <mergeCell ref="T5:T7"/>
    <mergeCell ref="H5:I7"/>
    <mergeCell ref="J5:L6"/>
    <mergeCell ref="M5:O6"/>
    <mergeCell ref="P5:Q6"/>
    <mergeCell ref="R5:R7"/>
    <mergeCell ref="S5:S7"/>
  </mergeCells>
  <conditionalFormatting sqref="C42">
    <cfRule type="iconSet" priority="6">
      <iconSet showValue="0" reverse="1">
        <cfvo type="percent" val="0"/>
        <cfvo type="num" val="2"/>
        <cfvo type="num" val="3"/>
      </iconSet>
    </cfRule>
  </conditionalFormatting>
  <conditionalFormatting sqref="E42">
    <cfRule type="iconSet" priority="7">
      <iconSet showValue="0" reverse="1">
        <cfvo type="percent" val="0"/>
        <cfvo type="num" val="2"/>
        <cfvo type="num" val="3"/>
      </iconSet>
    </cfRule>
  </conditionalFormatting>
  <conditionalFormatting sqref="G42">
    <cfRule type="iconSet" priority="8">
      <iconSet showValue="0" reverse="1">
        <cfvo type="percent" val="0"/>
        <cfvo type="num" val="2"/>
        <cfvo type="num" val="3"/>
      </iconSet>
    </cfRule>
  </conditionalFormatting>
  <conditionalFormatting sqref="I42">
    <cfRule type="iconSet" priority="9">
      <iconSet showValue="0" reverse="1">
        <cfvo type="percent" val="0"/>
        <cfvo type="num" val="2"/>
        <cfvo type="num" val="3"/>
      </iconSet>
    </cfRule>
  </conditionalFormatting>
  <conditionalFormatting sqref="C33">
    <cfRule type="iconSet" priority="2">
      <iconSet showValue="0" reverse="1">
        <cfvo type="percent" val="0"/>
        <cfvo type="num" val="2"/>
        <cfvo type="num" val="3"/>
      </iconSet>
    </cfRule>
  </conditionalFormatting>
  <conditionalFormatting sqref="E33">
    <cfRule type="iconSet" priority="3">
      <iconSet showValue="0" reverse="1">
        <cfvo type="percent" val="0"/>
        <cfvo type="num" val="2"/>
        <cfvo type="num" val="3"/>
      </iconSet>
    </cfRule>
  </conditionalFormatting>
  <conditionalFormatting sqref="G33">
    <cfRule type="iconSet" priority="4">
      <iconSet showValue="0" reverse="1">
        <cfvo type="percent" val="0"/>
        <cfvo type="num" val="2"/>
        <cfvo type="num" val="3"/>
      </iconSet>
    </cfRule>
  </conditionalFormatting>
  <conditionalFormatting sqref="I33">
    <cfRule type="iconSet" priority="5">
      <iconSet showValue="0" reverse="1">
        <cfvo type="percent" val="0"/>
        <cfvo type="num" val="2"/>
        <cfvo type="num" val="3"/>
      </iconSet>
    </cfRule>
  </conditionalFormatting>
  <conditionalFormatting sqref="C34">
    <cfRule type="iconSet" priority="1">
      <iconSet showValue="0" reverse="1">
        <cfvo type="percent" val="0"/>
        <cfvo type="num" val="2"/>
        <cfvo type="num" val="3"/>
      </iconSet>
    </cfRule>
  </conditionalFormatting>
  <conditionalFormatting sqref="C8:C32 C35:C41 C43:C54">
    <cfRule type="iconSet" priority="15">
      <iconSet showValue="0" reverse="1">
        <cfvo type="percent" val="0"/>
        <cfvo type="num" val="2"/>
        <cfvo type="num" val="3"/>
      </iconSet>
    </cfRule>
  </conditionalFormatting>
  <conditionalFormatting sqref="E8:E18 E35:E41 E43:E54 E20:E21 E23:E32">
    <cfRule type="iconSet" priority="18">
      <iconSet showValue="0" reverse="1">
        <cfvo type="percent" val="0"/>
        <cfvo type="num" val="2"/>
        <cfvo type="num" val="3"/>
      </iconSet>
    </cfRule>
  </conditionalFormatting>
  <conditionalFormatting sqref="G8:G18 G35:G41 G43:G54 G20:G21 G23:G32">
    <cfRule type="iconSet" priority="23">
      <iconSet showValue="0" reverse="1">
        <cfvo type="percent" val="0"/>
        <cfvo type="num" val="2"/>
        <cfvo type="num" val="3"/>
      </iconSet>
    </cfRule>
  </conditionalFormatting>
  <conditionalFormatting sqref="I8:I18 I35:I41 I43:I54 I20:I21 I23:I32">
    <cfRule type="iconSet" priority="28">
      <iconSet showValue="0" reverse="1">
        <cfvo type="percent" val="0"/>
        <cfvo type="num" val="2"/>
        <cfvo type="num" val="3"/>
      </iconSet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CP-2021_EPD_EF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2020-08-31T21:42:41Z</dcterms:created>
  <dcterms:modified xsi:type="dcterms:W3CDTF">2022-08-23T22:58:18Z</dcterms:modified>
</cp:coreProperties>
</file>