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TgfmkjzGzoMt8I0/bIF7J9OvA+sb9pJ4QEOF4GViMleppqFc846yUVbicwhyCabV4x30qHWXwyUhkOBQ8WIm2w==" workbookSaltValue="R0DKAAoccKezMGZiUIHK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V12" i="1"/>
</calcChain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<sst xmlns="http://schemas.openxmlformats.org/spreadsheetml/2006/main" count="170" uniqueCount="107">
  <si>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</si>
  <si>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</si>
  <si>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</si>
  <si>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</si>
  <si>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</si>
  <si>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</si>
  <si>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</si>
  <si>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</si>
  <si>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</si>
  <si>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</si>
  <si>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</si>
  <si>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</si>
  <si>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</si>
  <si>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</si>
  <si>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</si>
  <si>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</si>
  <si>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</si>
  <si>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</si>
  <si>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</si>
  <si>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</si>
  <si>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</si>
  <si>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</si>
  <si>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</si>
  <si>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</si>
  <si>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</si>
  <si>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</si>
  <si>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</si>
  <si>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</si>
  <si>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</si>
  <si>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</si>
  <si>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</si>
  <si>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</si>
  <si>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</si>
  <si>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</si>
  <si>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</si>
  <si>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</si>
  <si>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</si>
  <si>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</si>
  <si>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</si>
  <si>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</si>
  <si>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</si>
  <si>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</si>
  <si>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</si>
  <si>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</si>
  <si>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</si>
  <si>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</si>
  <si>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</si>
  <si>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</si>
  <si>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</si>
  <si>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</si>
  <si>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</si>
  <si>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</si>
  <si>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</si>
  <si>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</si>
  <si>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</si>
  <si>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</si>
  <si>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</si>
  <si>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</si>
  <si>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</si>
  <si>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</si>
  <si>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</si>
  <si>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</si>
  <si>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</si>
  <si>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</si>
  <si>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</si>
  <si>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</si>
  <si>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</si>
  <si>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</si>
  <si>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</si>
  <si>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</si>
  <si>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</si>
  <si>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</si>
  <si>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</si>
  <si>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</si>
  <si>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</si>
  <si>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</si>
  <si>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</si>
  <si>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</si>
  <si>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</si>
  <si>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</si>
  <si>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</si>
  <si>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</si>
  <si>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</si>
  <si>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</si>
  <si>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</si>
  <si>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</si>
  <si>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</si>
  <si>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</si>
  <si>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</si>
  <si>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</si>
  <si>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</si>
  <si>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</si>
  <si>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</si>
  <si>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</si>
  <si>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</si>
  <si>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</si>
  <si>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</si>
  <si>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</si>
  <si>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</si>
  <si>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</si>
  <si>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</si>
  <si>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San Pedro</t>
  </si>
  <si>
    <t>http://www2.icai.org.mx/ipo/archives/58/86071777-CuentaPublicaAnual2020.pdf</t>
  </si>
  <si>
    <t>http://cp.asecoahuila.gob.mx/entidad.html?id=33#cumplimiento</t>
  </si>
  <si>
    <t>P05-1213153</t>
  </si>
  <si>
    <t>Municipio de San Pedro</t>
  </si>
  <si>
    <t>Es un refinanciamiento que liquida al Crédito No.8739. El crédito inicial fue por un importe de $46,660,000.00. Se hizo una bonificación de intereses en dispersión a favor por un importe de $2,400,091.49, dando un saldo ejercido por $44,259,908.51.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</si>
</sst>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COAHUILA_SAN_PEDR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46000000</v>
      </c>
      <c r="K12" s="38" t="s">
        <v>95</v>
      </c>
      <c r="L12" s="39">
        <v>12448099.440000001</v>
      </c>
      <c r="M12" s="39">
        <v>11064977.310000001</v>
      </c>
      <c r="N12" s="39">
        <v>1383122.1300000008</v>
      </c>
      <c r="O12" s="39">
        <v>1383122.1300000008</v>
      </c>
      <c r="P12" s="39">
        <v>308487.19</v>
      </c>
      <c r="Q12" s="39">
        <v>230221.01</v>
      </c>
      <c r="R12" s="39">
        <v>0</v>
      </c>
      <c r="S12" s="39">
        <v>0</v>
      </c>
      <c r="T12" s="39">
        <v>0</v>
      </c>
      <c r="U12" s="39">
        <v>0</v>
      </c>
      <c r="V12" s="39">
        <f>M12-X12</f>
        <v>9681855.1799999997</v>
      </c>
      <c r="W12" s="39">
        <v>8759773.7599999998</v>
      </c>
      <c r="X12" s="39">
        <v>1383122.13</v>
      </c>
      <c r="Y12" s="39">
        <v>922081.42</v>
      </c>
      <c r="Z12" s="39">
        <v>209428.77</v>
      </c>
      <c r="AA12" s="39">
        <v>124109.24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9902058.6500000004</v>
      </c>
      <c r="M37" s="23">
        <v>9882091.1799999997</v>
      </c>
      <c r="N37" s="22"/>
      <c r="O37" s="22"/>
      <c r="P37" s="22"/>
      <c r="Q37" s="22"/>
      <c r="R37" s="22"/>
      <c r="S37" s="22"/>
      <c r="T37" s="22"/>
      <c r="U37" s="22"/>
      <c r="V37" s="23">
        <v>10430017.75</v>
      </c>
      <c r="W37" s="23">
        <v>9527237.7699999996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815017.59</v>
      </c>
      <c r="W38" s="16">
        <v>187676.76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67348336.420000002</v>
      </c>
      <c r="M39" s="16">
        <v>67690861.450000003</v>
      </c>
      <c r="N39" s="26"/>
      <c r="O39" s="26"/>
      <c r="P39" s="26"/>
      <c r="Q39" s="26"/>
      <c r="R39" s="26"/>
      <c r="S39" s="26"/>
      <c r="T39" s="26"/>
      <c r="U39" s="26"/>
      <c r="V39" s="16">
        <v>67549655.299999997</v>
      </c>
      <c r="W39" s="16">
        <v>64320698.07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18852098.199999999</v>
      </c>
      <c r="M47" s="16">
        <v>5611926.3399999999</v>
      </c>
      <c r="N47" s="26"/>
      <c r="O47" s="26"/>
      <c r="P47" s="26"/>
      <c r="Q47" s="26"/>
      <c r="R47" s="26"/>
      <c r="S47" s="26"/>
      <c r="T47" s="26"/>
      <c r="U47" s="26"/>
      <c r="V47" s="16">
        <v>16647763.689999999</v>
      </c>
      <c r="W47" s="16">
        <v>12726571.529999999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29392588.649999999</v>
      </c>
      <c r="M48" s="16">
        <v>187098.91</v>
      </c>
      <c r="N48" s="28"/>
      <c r="O48" s="28"/>
      <c r="P48" s="28"/>
      <c r="Q48" s="28"/>
      <c r="R48" s="28"/>
      <c r="S48" s="28"/>
      <c r="T48" s="28"/>
      <c r="U48" s="28"/>
      <c r="V48" s="16">
        <v>2329701.4500000002</v>
      </c>
      <c r="W48" s="16">
        <v>2111145.58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3630373.54</v>
      </c>
      <c r="M49" s="23">
        <v>3892203.31</v>
      </c>
      <c r="N49" s="29"/>
      <c r="O49" s="29"/>
      <c r="P49" s="29"/>
      <c r="Q49" s="29"/>
      <c r="R49" s="29"/>
      <c r="S49" s="29"/>
      <c r="T49" s="29"/>
      <c r="U49" s="29"/>
      <c r="V49" s="23">
        <v>7559420.1900000004</v>
      </c>
      <c r="W49" s="23">
        <v>2547297.08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113303.5</v>
      </c>
      <c r="M51" s="16">
        <v>102539.5</v>
      </c>
      <c r="N51" s="28"/>
      <c r="O51" s="28"/>
      <c r="P51" s="28"/>
      <c r="Q51" s="28"/>
      <c r="R51" s="28"/>
      <c r="S51" s="28"/>
      <c r="T51" s="28"/>
      <c r="U51" s="28"/>
      <c r="V51" s="16">
        <v>110536</v>
      </c>
      <c r="W51" s="16">
        <v>112620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2757809.98</v>
      </c>
      <c r="M52" s="16">
        <v>1940403.96</v>
      </c>
      <c r="N52" s="26"/>
      <c r="O52" s="26"/>
      <c r="P52" s="26"/>
      <c r="Q52" s="26"/>
      <c r="R52" s="26"/>
      <c r="S52" s="26"/>
      <c r="T52" s="26"/>
      <c r="U52" s="26"/>
      <c r="V52" s="16">
        <v>4710759.83</v>
      </c>
      <c r="W52" s="16">
        <v>2686787.44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661902.65</v>
      </c>
      <c r="M53" s="16">
        <v>400983.38</v>
      </c>
      <c r="N53" s="26"/>
      <c r="O53" s="26"/>
      <c r="P53" s="26"/>
      <c r="Q53" s="26"/>
      <c r="R53" s="26"/>
      <c r="S53" s="26"/>
      <c r="T53" s="26"/>
      <c r="U53" s="26"/>
      <c r="V53" s="16">
        <v>310615.2</v>
      </c>
      <c r="W53" s="16">
        <v>640765.38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622327.59</v>
      </c>
      <c r="M54" s="16">
        <v>521684.85</v>
      </c>
      <c r="N54" s="26"/>
      <c r="O54" s="26"/>
      <c r="P54" s="26"/>
      <c r="Q54" s="26"/>
      <c r="R54" s="26"/>
      <c r="S54" s="26"/>
      <c r="T54" s="26"/>
      <c r="U54" s="26"/>
      <c r="V54" s="16">
        <v>462704.1</v>
      </c>
      <c r="W54" s="16">
        <v>207396.16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19707290</v>
      </c>
      <c r="M56" s="16">
        <v>17229774</v>
      </c>
      <c r="N56" s="26"/>
      <c r="O56" s="26"/>
      <c r="P56" s="26"/>
      <c r="Q56" s="26"/>
      <c r="R56" s="26"/>
      <c r="S56" s="26"/>
      <c r="T56" s="26"/>
      <c r="U56" s="26"/>
      <c r="V56" s="16">
        <v>21488743</v>
      </c>
      <c r="W56" s="16">
        <v>19228181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3189999</v>
      </c>
      <c r="M57" s="16">
        <v>3419103</v>
      </c>
      <c r="N57" s="26"/>
      <c r="O57" s="26"/>
      <c r="P57" s="26"/>
      <c r="Q57" s="26"/>
      <c r="R57" s="26"/>
      <c r="S57" s="26"/>
      <c r="T57" s="26"/>
      <c r="U57" s="26"/>
      <c r="V57" s="16">
        <v>3047127</v>
      </c>
      <c r="W57" s="16">
        <v>3446841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482336</v>
      </c>
      <c r="M58" s="16">
        <v>711034</v>
      </c>
      <c r="N58" s="26"/>
      <c r="O58" s="26"/>
      <c r="P58" s="26"/>
      <c r="Q58" s="26"/>
      <c r="R58" s="26"/>
      <c r="S58" s="26"/>
      <c r="T58" s="26"/>
      <c r="U58" s="26"/>
      <c r="V58" s="16">
        <v>426636</v>
      </c>
      <c r="W58" s="16">
        <v>904698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524351</v>
      </c>
      <c r="M61" s="16">
        <v>621623</v>
      </c>
      <c r="N61" s="26"/>
      <c r="O61" s="26"/>
      <c r="P61" s="26"/>
      <c r="Q61" s="26"/>
      <c r="R61" s="26"/>
      <c r="S61" s="26"/>
      <c r="T61" s="26"/>
      <c r="U61" s="26"/>
      <c r="V61" s="16">
        <v>562355</v>
      </c>
      <c r="W61" s="16">
        <v>418863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463580</v>
      </c>
      <c r="M64" s="16">
        <v>471061</v>
      </c>
      <c r="N64" s="26"/>
      <c r="O64" s="26"/>
      <c r="P64" s="26"/>
      <c r="Q64" s="26"/>
      <c r="R64" s="26"/>
      <c r="S64" s="26"/>
      <c r="T64" s="26"/>
      <c r="U64" s="26"/>
      <c r="V64" s="16">
        <v>416380</v>
      </c>
      <c r="W64" s="16">
        <v>433231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119362</v>
      </c>
      <c r="M65" s="16">
        <v>74818</v>
      </c>
      <c r="N65" s="26"/>
      <c r="O65" s="26"/>
      <c r="P65" s="26"/>
      <c r="Q65" s="26"/>
      <c r="R65" s="26"/>
      <c r="S65" s="26"/>
      <c r="T65" s="26"/>
      <c r="U65" s="26"/>
      <c r="V65" s="16">
        <v>36275</v>
      </c>
      <c r="W65" s="16">
        <v>35697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1653509</v>
      </c>
      <c r="M66" s="16">
        <v>15767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102450</v>
      </c>
      <c r="M68" s="16">
        <v>228638</v>
      </c>
      <c r="N68" s="26"/>
      <c r="O68" s="26"/>
      <c r="P68" s="26"/>
      <c r="Q68" s="26"/>
      <c r="R68" s="26"/>
      <c r="S68" s="26"/>
      <c r="T68" s="26"/>
      <c r="U68" s="26"/>
      <c r="V68" s="16">
        <v>155080</v>
      </c>
      <c r="W68" s="16">
        <v>99663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277643</v>
      </c>
      <c r="M69" s="16">
        <v>265736</v>
      </c>
      <c r="N69" s="26"/>
      <c r="O69" s="26"/>
      <c r="P69" s="26"/>
      <c r="Q69" s="26"/>
      <c r="R69" s="26"/>
      <c r="S69" s="26"/>
      <c r="T69" s="26"/>
      <c r="U69" s="26"/>
      <c r="V69" s="16">
        <v>271235</v>
      </c>
      <c r="W69" s="16">
        <v>458995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18477879.300000001</v>
      </c>
      <c r="M77" s="23">
        <v>6159293.0999999996</v>
      </c>
      <c r="N77" s="22"/>
      <c r="O77" s="22"/>
      <c r="P77" s="22"/>
      <c r="Q77" s="22"/>
      <c r="R77" s="22"/>
      <c r="S77" s="22"/>
      <c r="T77" s="22"/>
      <c r="U77" s="22"/>
      <c r="V77" s="23">
        <v>18286961.699999999</v>
      </c>
      <c r="W77" s="23">
        <v>18286961.699999999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18915894.57</v>
      </c>
      <c r="M78" s="16">
        <v>18915894.559999999</v>
      </c>
      <c r="N78" s="26"/>
      <c r="O78" s="26"/>
      <c r="P78" s="26"/>
      <c r="Q78" s="26"/>
      <c r="R78" s="26"/>
      <c r="S78" s="26"/>
      <c r="T78" s="26"/>
      <c r="U78" s="26"/>
      <c r="V78" s="16">
        <v>16704715.289999999</v>
      </c>
      <c r="W78" s="16">
        <v>16704715.289999999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4544238</v>
      </c>
      <c r="M82" s="16">
        <f>1094239+159939</f>
        <v>1254178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1959455.6</v>
      </c>
      <c r="N87" s="33"/>
      <c r="O87" s="33"/>
      <c r="P87" s="33"/>
      <c r="Q87" s="33"/>
      <c r="R87" s="33"/>
      <c r="S87" s="33"/>
      <c r="T87" s="33"/>
      <c r="U87" s="33"/>
      <c r="V87" s="34">
        <v>1306662</v>
      </c>
      <c r="W87" s="34">
        <v>2244120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prompt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[COAHUILA_SAN_PEDRO_2021_1S1.xlsx]Catálogos!#REF!</xm:f>
          </x14:formula1>
          <xm:sqref>K12:K36</xm:sqref>
        </x14:dataValidation>
        <x14:dataValidation type="list" allowBlank="1" showInputMessage="1" showErrorMessage="1">
          <x14:formula1>
            <xm:f>[COAHUILA_SAN_PEDRO_2021_1S1.xlsx]Catálogos!#REF!</xm:f>
          </x14:formula1>
          <xm:sqref>H12:H36</xm:sqref>
        </x14:dataValidation>
        <x14:dataValidation type="list" allowBlank="1" showInputMessage="1" showErrorMessage="1">
          <x14:formula1>
            <xm:f>[COAHUILA_SAN_PEDRO_2021_1S1.xlsx]Catálogos!#REF!</xm:f>
          </x14:formula1>
          <xm:sqref>G12:G36</xm:sqref>
        </x14:dataValidation>
        <x14:dataValidation type="list" allowBlank="1" showInputMessage="1" showErrorMessage="1">
          <x14:formula1>
            <xm:f>[COAHUILA_SAN_PEDRO_2021_1S1.xlsx]Catálogos!#REF!</xm:f>
          </x14:formula1>
          <xm:sqref>E12:E36</xm:sqref>
        </x14:dataValidation>
        <x14:dataValidation type="list" allowBlank="1" showInputMessage="1" showErrorMessage="1">
          <x14:formula1>
            <xm:f>[COAHUILA_SAN_PEDRO_2021_1S1.xlsx]Catálogos!#REF!</xm:f>
          </x14:formula1>
          <xm:sqref>D26:D36</xm:sqref>
        </x14:dataValidation>
        <x14:dataValidation type="list" allowBlank="1" showInputMessage="1" showErrorMessage="1">
          <x14:formula1>
            <xm:f>[COAHUILA_SAN_PEDRO_2021_1S1.xlsx]Catálogos!#REF!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2021-09-21T17:49:16Z</dcterms:modified>
</cp:coreProperties>
</file>