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FmPZDPLEvTTb2tMfZ3EwHZ0gcu9n4Gv0yQfLK/BQ8ChioWIf5cpG0fLV0822+McDq2GriH4hegPmvscUr/j3ZA==" workbookSaltValue="CGS6SkjavFkI++jc6vcB4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1" l="1"/>
  <c r="L75" i="1"/>
  <c r="M65" i="1"/>
  <c r="M61" i="1"/>
  <c r="N13" i="1"/>
</calcChain>
</file>

<file path=xl/sharedStrings.xml><?xml version="1.0" encoding="utf-8"?>
<sst xmlns="http://schemas.openxmlformats.org/spreadsheetml/2006/main" count="214" uniqueCount="126">
  <si>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</si>
  <si>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</si>
  <si>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</si>
  <si>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</si>
  <si>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</si>
  <si>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</si>
  <si>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</si>
  <si>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</si>
  <si>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</si>
  <si>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</si>
  <si>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</si>
  <si>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</si>
  <si>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</si>
  <si>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</si>
  <si>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</si>
  <si>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</si>
  <si>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</si>
  <si>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</si>
  <si>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</si>
  <si>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</si>
  <si>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</si>
  <si>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</si>
  <si>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</si>
  <si>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</si>
  <si>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</si>
  <si>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</si>
  <si>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</si>
  <si>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</si>
  <si>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</si>
  <si>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</si>
  <si>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</si>
  <si>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</si>
  <si>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</si>
  <si>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</si>
  <si>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</si>
  <si>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</si>
  <si>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</si>
  <si>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</si>
  <si>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</si>
  <si>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</si>
  <si>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</si>
  <si>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</si>
  <si>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</si>
  <si>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</si>
  <si>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</si>
  <si>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</si>
  <si>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</si>
  <si>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</si>
  <si>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</si>
  <si>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</si>
  <si>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</si>
  <si>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</si>
  <si>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</si>
  <si>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</si>
  <si>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</si>
  <si>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</si>
  <si>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</si>
  <si>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</si>
  <si>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</si>
  <si>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</si>
  <si>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</si>
  <si>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</si>
  <si>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</si>
  <si>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</si>
  <si>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</si>
  <si>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</si>
  <si>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</si>
  <si>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</si>
  <si>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</si>
  <si>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</si>
  <si>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</si>
  <si>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</si>
  <si>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</si>
  <si>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</si>
  <si>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</si>
  <si>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</si>
  <si>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</si>
  <si>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</si>
  <si>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</si>
  <si>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</si>
  <si>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</si>
  <si>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</si>
  <si>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</si>
  <si>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</si>
  <si>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</si>
  <si>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</si>
  <si>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</si>
  <si>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</si>
  <si>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</si>
  <si>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</si>
  <si>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</si>
  <si>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</si>
  <si>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</si>
  <si>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</si>
  <si>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</si>
  <si>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</si>
  <si>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</si>
  <si>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</si>
  <si>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</si>
  <si>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</si>
  <si>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</si>
  <si>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Gómez Palacio</t>
  </si>
  <si>
    <t>https://transparencia.gomezpalacio.gob.mx/index.php/disciplina-financiera/</t>
  </si>
  <si>
    <t>https://transparencia.gomezpalacio.gob.mx/index.php/contabilidad-gubernamental-ejercicio-2021/</t>
  </si>
  <si>
    <t>030/2010</t>
  </si>
  <si>
    <t>Participaciones / Aportaciones</t>
  </si>
  <si>
    <t>Municipio Gomez Palacio, Estado de Durango</t>
  </si>
  <si>
    <t>Credito 1  N° Sic 8781 de Deuda Publica a Largo Plazo.</t>
  </si>
  <si>
    <t>P10-1015127</t>
  </si>
  <si>
    <t>Credito 2 N° Sic 12448 de Deuda Publica a Largo Plazo.</t>
  </si>
  <si>
    <t>007/2009</t>
  </si>
  <si>
    <t>Ingresos Propios / Participaciones</t>
  </si>
  <si>
    <t>Credito 3  N° Sic 8158 de Deuda Publica a Largo Plazo.</t>
  </si>
  <si>
    <t>Garantía de Pago Oportuno</t>
  </si>
  <si>
    <t>1305-U/95</t>
  </si>
  <si>
    <t>Ingresos Locales / Participaciones</t>
  </si>
  <si>
    <t>Credito 4  N° Sic 13176 de Línea Contigente para el Sistema de Aguas de la Ciudad (SIDEAPA Sistema de Agua Potable y Alcantarillado de Gómez Palacio)</t>
  </si>
  <si>
    <t>Crédito de Corto Plazo</t>
  </si>
  <si>
    <t>BBVA Bancomer</t>
  </si>
  <si>
    <t>Q10-0119011</t>
  </si>
  <si>
    <t>Credito 5 S/N Prestamo Corto Plazo liquidado en su totalidad el 19 de diciembre de 2018</t>
  </si>
  <si>
    <t>Banorte</t>
  </si>
  <si>
    <t>2020-00073</t>
  </si>
  <si>
    <t>Credito 6 S/N Prestamo Corto Plazo liquidado en su totalidad en  el mes de octubre de 2020</t>
  </si>
  <si>
    <t>Existen diferencias con el Estado Analitico de Ingresos detallado LDF, toda vez qu este reporte no considera las notas de credito emitidas.</t>
  </si>
  <si>
    <t>Fondo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</si>
</sst>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GOMEZ_PALACI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182000000</v>
      </c>
      <c r="K12" s="38" t="s">
        <v>95</v>
      </c>
      <c r="L12" s="39">
        <v>54191011.25</v>
      </c>
      <c r="M12" s="39">
        <v>51123595.520000003</v>
      </c>
      <c r="N12" s="39">
        <v>3067415.73</v>
      </c>
      <c r="O12" s="39">
        <v>3067415.73</v>
      </c>
      <c r="P12" s="39">
        <v>1033264.99</v>
      </c>
      <c r="Q12" s="39">
        <v>918503.51</v>
      </c>
      <c r="R12" s="39">
        <v>0</v>
      </c>
      <c r="S12" s="39">
        <v>0</v>
      </c>
      <c r="T12" s="39">
        <v>0</v>
      </c>
      <c r="U12" s="39">
        <v>0</v>
      </c>
      <c r="V12" s="39">
        <v>48056179.789999999</v>
      </c>
      <c r="W12" s="39">
        <v>44988764.060000002</v>
      </c>
      <c r="X12" s="39">
        <v>3067415.73</v>
      </c>
      <c r="Y12" s="39">
        <v>3067415.73</v>
      </c>
      <c r="Z12" s="39">
        <v>821567.09</v>
      </c>
      <c r="AA12" s="39">
        <v>732324.19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159600000</v>
      </c>
      <c r="K13" s="40" t="s">
        <v>95</v>
      </c>
      <c r="L13" s="41">
        <v>46041967.409999996</v>
      </c>
      <c r="M13" s="41">
        <v>40365789.460000001</v>
      </c>
      <c r="N13" s="41">
        <f>7870237.22+3153696.98</f>
        <v>11023934.199999999</v>
      </c>
      <c r="O13" s="41">
        <v>5676177.9500000002</v>
      </c>
      <c r="P13" s="41">
        <v>749062.17</v>
      </c>
      <c r="Q13" s="41">
        <v>153234.28</v>
      </c>
      <c r="R13" s="41">
        <v>0</v>
      </c>
      <c r="S13" s="41">
        <v>0</v>
      </c>
      <c r="T13" s="41">
        <v>0</v>
      </c>
      <c r="U13" s="41">
        <v>0</v>
      </c>
      <c r="V13" s="41">
        <v>31961620.899999999</v>
      </c>
      <c r="W13" s="41">
        <v>23277052.84</v>
      </c>
      <c r="X13" s="41">
        <v>8404168.5999999996</v>
      </c>
      <c r="Y13" s="41">
        <v>8684568.0600000005</v>
      </c>
      <c r="Z13" s="41">
        <v>453875.68</v>
      </c>
      <c r="AA13" s="41">
        <v>344088.24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24</v>
      </c>
      <c r="H14" s="15" t="s">
        <v>111</v>
      </c>
      <c r="I14" s="15" t="s">
        <v>106</v>
      </c>
      <c r="J14" s="16">
        <v>42303910.840000004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112</v>
      </c>
    </row>
    <row r="15" spans="2:32" ht="30" customHeight="1" x14ac:dyDescent="0.45">
      <c r="B15" s="13"/>
      <c r="C15" s="14"/>
      <c r="D15" s="15" t="s">
        <v>113</v>
      </c>
      <c r="E15" s="15" t="s">
        <v>94</v>
      </c>
      <c r="F15" s="15" t="s">
        <v>114</v>
      </c>
      <c r="G15" s="15" t="s">
        <v>24</v>
      </c>
      <c r="H15" s="15" t="s">
        <v>115</v>
      </c>
      <c r="I15" s="15" t="s">
        <v>106</v>
      </c>
      <c r="J15" s="16">
        <v>1064763.18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116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117</v>
      </c>
      <c r="E26" s="18" t="s">
        <v>118</v>
      </c>
      <c r="F26" s="18" t="s">
        <v>119</v>
      </c>
      <c r="G26" s="18" t="s">
        <v>49</v>
      </c>
      <c r="H26" s="18" t="s">
        <v>105</v>
      </c>
      <c r="I26" s="18" t="s">
        <v>106</v>
      </c>
      <c r="J26" s="19">
        <v>20000000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120</v>
      </c>
    </row>
    <row r="27" spans="2:32" ht="30" customHeight="1" x14ac:dyDescent="0.45">
      <c r="B27" s="13"/>
      <c r="C27" s="14"/>
      <c r="D27" s="15" t="s">
        <v>117</v>
      </c>
      <c r="E27" s="15" t="s">
        <v>121</v>
      </c>
      <c r="F27" s="15" t="s">
        <v>122</v>
      </c>
      <c r="G27" s="15" t="s">
        <v>49</v>
      </c>
      <c r="H27" s="15" t="s">
        <v>105</v>
      </c>
      <c r="I27" s="15" t="s">
        <v>106</v>
      </c>
      <c r="J27" s="16">
        <v>50000000</v>
      </c>
      <c r="K27" s="15" t="s">
        <v>95</v>
      </c>
      <c r="L27" s="16">
        <v>2515438.06</v>
      </c>
      <c r="M27" s="16">
        <v>0</v>
      </c>
      <c r="N27" s="16">
        <v>12484561.939999999</v>
      </c>
      <c r="O27" s="16">
        <v>2515438.06</v>
      </c>
      <c r="P27" s="16">
        <v>148499.85</v>
      </c>
      <c r="Q27" s="16">
        <v>4476.22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123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54372796.700000003</v>
      </c>
      <c r="M37" s="23">
        <v>58821366.789999999</v>
      </c>
      <c r="N37" s="22"/>
      <c r="O37" s="22"/>
      <c r="P37" s="22"/>
      <c r="Q37" s="22"/>
      <c r="R37" s="22"/>
      <c r="S37" s="22"/>
      <c r="T37" s="22"/>
      <c r="U37" s="22"/>
      <c r="V37" s="23">
        <v>61957971.939999998</v>
      </c>
      <c r="W37" s="23">
        <v>84143801.680000007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2448632.31</v>
      </c>
      <c r="M38" s="16">
        <v>7057060.3200000003</v>
      </c>
      <c r="N38" s="26"/>
      <c r="O38" s="26"/>
      <c r="P38" s="26"/>
      <c r="Q38" s="26"/>
      <c r="R38" s="26"/>
      <c r="S38" s="26"/>
      <c r="T38" s="26"/>
      <c r="U38" s="26"/>
      <c r="V38" s="16">
        <v>2444679.5299999998</v>
      </c>
      <c r="W38" s="16">
        <v>4222808.87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31296593.66</v>
      </c>
      <c r="M39" s="16">
        <v>7647098.9100000001</v>
      </c>
      <c r="N39" s="26"/>
      <c r="O39" s="26"/>
      <c r="P39" s="26"/>
      <c r="Q39" s="26"/>
      <c r="R39" s="26"/>
      <c r="S39" s="26"/>
      <c r="T39" s="26"/>
      <c r="U39" s="26"/>
      <c r="V39" s="16">
        <v>10046511.08</v>
      </c>
      <c r="W39" s="16">
        <v>20538471.550000001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54151.55</v>
      </c>
      <c r="M42" s="16">
        <v>58169.120000000003</v>
      </c>
      <c r="N42" s="26"/>
      <c r="O42" s="26"/>
      <c r="P42" s="26"/>
      <c r="Q42" s="26"/>
      <c r="R42" s="26"/>
      <c r="S42" s="26"/>
      <c r="T42" s="26"/>
      <c r="U42" s="26"/>
      <c r="V42" s="16">
        <v>192793.84</v>
      </c>
      <c r="W42" s="16">
        <v>62196.99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12498399.279999999</v>
      </c>
      <c r="M46" s="23">
        <v>78352909.489999995</v>
      </c>
      <c r="N46" s="29"/>
      <c r="O46" s="29"/>
      <c r="P46" s="29"/>
      <c r="Q46" s="29"/>
      <c r="R46" s="29"/>
      <c r="S46" s="29"/>
      <c r="T46" s="29"/>
      <c r="U46" s="29"/>
      <c r="V46" s="23">
        <v>14628145.199999999</v>
      </c>
      <c r="W46" s="23">
        <v>14645838.390000001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153947400.31</v>
      </c>
      <c r="M47" s="16">
        <v>20637510.66</v>
      </c>
      <c r="N47" s="26"/>
      <c r="O47" s="26"/>
      <c r="P47" s="26"/>
      <c r="Q47" s="26"/>
      <c r="R47" s="26"/>
      <c r="S47" s="26"/>
      <c r="T47" s="26"/>
      <c r="U47" s="26"/>
      <c r="V47" s="16">
        <v>134861284.94</v>
      </c>
      <c r="W47" s="16">
        <v>144391989.90000001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17680077</v>
      </c>
      <c r="M49" s="23">
        <v>33775971.340000004</v>
      </c>
      <c r="N49" s="29"/>
      <c r="O49" s="29"/>
      <c r="P49" s="29"/>
      <c r="Q49" s="29"/>
      <c r="R49" s="29"/>
      <c r="S49" s="29"/>
      <c r="T49" s="29"/>
      <c r="U49" s="29"/>
      <c r="V49" s="23">
        <v>77107778.170000002</v>
      </c>
      <c r="W49" s="23">
        <v>32852337</v>
      </c>
      <c r="X49" s="29"/>
      <c r="Y49" s="29"/>
      <c r="Z49" s="29"/>
      <c r="AA49" s="29"/>
      <c r="AB49" s="29"/>
      <c r="AC49" s="29"/>
      <c r="AD49" s="29"/>
      <c r="AE49" s="29"/>
      <c r="AF49" s="46" t="s">
        <v>124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39137771.18</v>
      </c>
      <c r="M52" s="16">
        <v>39378194.609999999</v>
      </c>
      <c r="N52" s="26"/>
      <c r="O52" s="26"/>
      <c r="P52" s="26"/>
      <c r="Q52" s="26"/>
      <c r="R52" s="26"/>
      <c r="S52" s="26"/>
      <c r="T52" s="26"/>
      <c r="U52" s="26"/>
      <c r="V52" s="16">
        <v>53365801.880000003</v>
      </c>
      <c r="W52" s="16">
        <v>37990268.509999998</v>
      </c>
      <c r="X52" s="26"/>
      <c r="Y52" s="26"/>
      <c r="Z52" s="26"/>
      <c r="AA52" s="26"/>
      <c r="AB52" s="26"/>
      <c r="AC52" s="26"/>
      <c r="AD52" s="26"/>
      <c r="AE52" s="26"/>
      <c r="AF52" s="44" t="s">
        <v>124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236907.73</v>
      </c>
      <c r="M53" s="16">
        <v>174375.13</v>
      </c>
      <c r="N53" s="26"/>
      <c r="O53" s="26"/>
      <c r="P53" s="26"/>
      <c r="Q53" s="26"/>
      <c r="R53" s="26"/>
      <c r="S53" s="26"/>
      <c r="T53" s="26"/>
      <c r="U53" s="26"/>
      <c r="V53" s="16">
        <v>543781.24</v>
      </c>
      <c r="W53" s="16">
        <v>475695.65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20772377</v>
      </c>
      <c r="M54" s="16">
        <v>7853427</v>
      </c>
      <c r="N54" s="26"/>
      <c r="O54" s="26"/>
      <c r="P54" s="26"/>
      <c r="Q54" s="26"/>
      <c r="R54" s="26"/>
      <c r="S54" s="26"/>
      <c r="T54" s="26"/>
      <c r="U54" s="26"/>
      <c r="V54" s="16">
        <v>6384049.5999999996</v>
      </c>
      <c r="W54" s="16">
        <v>6093129.2800000003</v>
      </c>
      <c r="X54" s="26"/>
      <c r="Y54" s="26"/>
      <c r="Z54" s="26"/>
      <c r="AA54" s="26"/>
      <c r="AB54" s="26"/>
      <c r="AC54" s="26"/>
      <c r="AD54" s="26"/>
      <c r="AE54" s="26"/>
      <c r="AF54" s="44" t="s">
        <v>124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85007247</v>
      </c>
      <c r="M56" s="16">
        <v>105653210</v>
      </c>
      <c r="N56" s="26"/>
      <c r="O56" s="26"/>
      <c r="P56" s="26"/>
      <c r="Q56" s="26"/>
      <c r="R56" s="26"/>
      <c r="S56" s="26"/>
      <c r="T56" s="26"/>
      <c r="U56" s="26"/>
      <c r="V56" s="16">
        <v>65882618</v>
      </c>
      <c r="W56" s="16">
        <v>77165863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29144849</v>
      </c>
      <c r="M57" s="16">
        <v>44624602</v>
      </c>
      <c r="N57" s="26"/>
      <c r="O57" s="26"/>
      <c r="P57" s="26"/>
      <c r="Q57" s="26"/>
      <c r="R57" s="26"/>
      <c r="S57" s="26"/>
      <c r="T57" s="26"/>
      <c r="U57" s="26"/>
      <c r="V57" s="16">
        <v>24817749</v>
      </c>
      <c r="W57" s="16">
        <v>34655055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4966323</v>
      </c>
      <c r="M58" s="16">
        <v>7523593</v>
      </c>
      <c r="N58" s="26"/>
      <c r="O58" s="26"/>
      <c r="P58" s="26"/>
      <c r="Q58" s="26"/>
      <c r="R58" s="26"/>
      <c r="S58" s="26"/>
      <c r="T58" s="26"/>
      <c r="U58" s="26"/>
      <c r="V58" s="16">
        <v>3446741</v>
      </c>
      <c r="W58" s="16">
        <v>6692658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1104522</v>
      </c>
      <c r="M61" s="16" t="e">
        <f>8108610-#REF!-#REF!-L61</f>
        <v>#REF!</v>
      </c>
      <c r="N61" s="26"/>
      <c r="O61" s="26"/>
      <c r="P61" s="26"/>
      <c r="Q61" s="26"/>
      <c r="R61" s="26"/>
      <c r="S61" s="26"/>
      <c r="T61" s="26"/>
      <c r="U61" s="26"/>
      <c r="V61" s="16">
        <v>1608157</v>
      </c>
      <c r="W61" s="16">
        <v>1677029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4879493</v>
      </c>
      <c r="N64" s="26"/>
      <c r="O64" s="26"/>
      <c r="P64" s="26"/>
      <c r="Q64" s="26"/>
      <c r="R64" s="26"/>
      <c r="S64" s="26"/>
      <c r="T64" s="26"/>
      <c r="U64" s="26"/>
      <c r="V64" s="16">
        <v>2473355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f>31968401-103390</f>
        <v>31865011</v>
      </c>
      <c r="N65" s="26"/>
      <c r="O65" s="26"/>
      <c r="P65" s="26"/>
      <c r="Q65" s="26"/>
      <c r="R65" s="26"/>
      <c r="S65" s="26"/>
      <c r="T65" s="26"/>
      <c r="U65" s="26"/>
      <c r="V65" s="16">
        <v>7523615</v>
      </c>
      <c r="W65" s="16">
        <v>351178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430</v>
      </c>
      <c r="M67" s="16">
        <v>1134</v>
      </c>
      <c r="N67" s="26"/>
      <c r="O67" s="26"/>
      <c r="P67" s="26"/>
      <c r="Q67" s="26"/>
      <c r="R67" s="26"/>
      <c r="S67" s="26"/>
      <c r="T67" s="26"/>
      <c r="U67" s="26"/>
      <c r="V67" s="16">
        <v>703</v>
      </c>
      <c r="W67" s="16">
        <v>1446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192570</v>
      </c>
      <c r="M68" s="16">
        <v>256760</v>
      </c>
      <c r="N68" s="26"/>
      <c r="O68" s="26"/>
      <c r="P68" s="26"/>
      <c r="Q68" s="26"/>
      <c r="R68" s="26"/>
      <c r="S68" s="26"/>
      <c r="T68" s="26"/>
      <c r="U68" s="26"/>
      <c r="V68" s="16">
        <v>135114</v>
      </c>
      <c r="W68" s="16">
        <v>202671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575298</v>
      </c>
      <c r="M69" s="16">
        <v>1320611</v>
      </c>
      <c r="N69" s="26"/>
      <c r="O69" s="26"/>
      <c r="P69" s="26"/>
      <c r="Q69" s="26"/>
      <c r="R69" s="26"/>
      <c r="S69" s="26"/>
      <c r="T69" s="26"/>
      <c r="U69" s="26"/>
      <c r="V69" s="16">
        <v>1079321</v>
      </c>
      <c r="W69" s="16">
        <v>1297542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831384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125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f>263887+103390+17541+929561</f>
        <v>1314379</v>
      </c>
      <c r="M75" s="16">
        <f>1640659+150271</f>
        <v>1790930</v>
      </c>
      <c r="N75" s="26"/>
      <c r="O75" s="26"/>
      <c r="P75" s="26"/>
      <c r="Q75" s="26"/>
      <c r="R75" s="26"/>
      <c r="S75" s="26"/>
      <c r="T75" s="26"/>
      <c r="U75" s="26"/>
      <c r="V75" s="16">
        <v>124565</v>
      </c>
      <c r="W75" s="16">
        <v>8685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60747606</v>
      </c>
      <c r="M77" s="23">
        <v>60747601</v>
      </c>
      <c r="N77" s="22"/>
      <c r="O77" s="22"/>
      <c r="P77" s="22"/>
      <c r="Q77" s="22"/>
      <c r="R77" s="22"/>
      <c r="S77" s="22"/>
      <c r="T77" s="22"/>
      <c r="U77" s="22"/>
      <c r="V77" s="23">
        <v>10387050</v>
      </c>
      <c r="W77" s="23">
        <v>15580575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15693021</v>
      </c>
      <c r="M78" s="16">
        <v>10462015</v>
      </c>
      <c r="N78" s="26"/>
      <c r="O78" s="26"/>
      <c r="P78" s="26"/>
      <c r="Q78" s="26"/>
      <c r="R78" s="26"/>
      <c r="S78" s="26"/>
      <c r="T78" s="26"/>
      <c r="U78" s="26"/>
      <c r="V78" s="16">
        <v>62446182</v>
      </c>
      <c r="W78" s="16">
        <v>62446182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8796802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allowBlank="1" showInputMessage="1" showErrorMessage="1" sqref="AF12:AF87"/>
    <dataValidation type="decimal" allowBlank="1" showInputMessage="1" showErrorMessage="1" prompt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[DURANGO_GOMEZ_PALACIO_2021.xlsx]Catálogos!#REF!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[DURANGO_GOMEZ_PALACIO_2021.xlsx]Catálogos!#REF!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[DURANGO_GOMEZ_PALACIO_2021.xlsx]Catálogos!#REF!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[DURANGO_GOMEZ_PALACIO_2021.xlsx]Catálogos!#REF!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[DURANGO_GOMEZ_PALACIO_2021.xlsx]Catálogos!#REF!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[DURANGO_GOMEZ_PALACIO_2021.xlsx]Catálogos!#REF!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2021-09-23T14:38:41Z</dcterms:modified>
</cp:coreProperties>
</file>