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+lm/tS5iXjvnGv80gMYT7QPSR7MxxBb49Lm4OMw6YVnyyIpUClo1BYJzyyLISkzjp9qTPnLxwbn98s6tiZoaiA==" workbookSaltValue="YRpiYz0acElnmMKkzKsAG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M77" i="1"/>
  <c r="O12" i="1"/>
  <c r="N12" i="1"/>
</calcChain>
</file>

<file path=xl/sharedStrings.xml><?xml version="1.0" encoding="utf-8"?>
<sst xmlns="http://schemas.openxmlformats.org/spreadsheetml/2006/main" count="187" uniqueCount="116">
  <si>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</si>
  <si>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</si>
  <si>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</si>
  <si>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</si>
  <si>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</si>
  <si>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</si>
  <si>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</si>
  <si>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</si>
  <si>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</si>
  <si>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</si>
  <si>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</si>
  <si>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</si>
  <si>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</si>
  <si>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</si>
  <si>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</si>
  <si>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</si>
  <si>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</si>
  <si>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</si>
  <si>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</si>
  <si>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</si>
  <si>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</si>
  <si>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</si>
  <si>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</si>
  <si>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</si>
  <si>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</si>
  <si>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</si>
  <si>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</si>
  <si>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</si>
  <si>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</si>
  <si>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</si>
  <si>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</si>
  <si>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</si>
  <si>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</si>
  <si>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</si>
  <si>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</si>
  <si>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</si>
  <si>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</si>
  <si>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</si>
  <si>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</si>
  <si>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</si>
  <si>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</si>
  <si>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</si>
  <si>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</si>
  <si>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</si>
  <si>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</si>
  <si>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</si>
  <si>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</si>
  <si>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</si>
  <si>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</si>
  <si>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</si>
  <si>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</si>
  <si>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</si>
  <si>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</si>
  <si>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</si>
  <si>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</si>
  <si>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</si>
  <si>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</si>
  <si>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</si>
  <si>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</si>
  <si>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</si>
  <si>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</si>
  <si>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</si>
  <si>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</si>
  <si>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</si>
  <si>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</si>
  <si>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</si>
  <si>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</si>
  <si>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</si>
  <si>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</si>
  <si>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</si>
  <si>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</si>
  <si>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</si>
  <si>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</si>
  <si>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</si>
  <si>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</si>
  <si>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</si>
  <si>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</si>
  <si>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</si>
  <si>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</si>
  <si>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</si>
  <si>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</si>
  <si>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</si>
  <si>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</si>
  <si>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</si>
  <si>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</si>
  <si>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</si>
  <si>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</si>
  <si>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</si>
  <si>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</si>
  <si>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</si>
  <si>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</si>
  <si>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</si>
  <si>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</si>
  <si>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</si>
  <si>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</si>
  <si>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</si>
  <si>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</si>
  <si>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</si>
  <si>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</si>
  <si>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</si>
  <si>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</si>
  <si>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Durango</t>
  </si>
  <si>
    <t>Indé</t>
  </si>
  <si>
    <t>http://www.inde.gob.mx/es/OBLIGACIONESDETRANSPARENCIALGCG</t>
  </si>
  <si>
    <t>http://admon2010-2016.durango.gob.mx/file/109862  ,    http://admon2010-2016.durango.gob.mx/file/109864,  http://admon2010-2016.durango.gob.mx/file/109863</t>
  </si>
  <si>
    <t>P10-0715081</t>
  </si>
  <si>
    <t>MUNICIPIO DE INDE</t>
  </si>
  <si>
    <t>Durante le segundo semestre del año 2020 no se registro en sistema los montos, devengados, amortizacion e intereses correspondientes al credito con clave de registro ante SHCP P10-0715081</t>
  </si>
  <si>
    <t>P10-0513056</t>
  </si>
  <si>
    <t>Las cantidades de los trimestres incluyen el ingreso FEIEF Fondo General de Participaciones y en el ultimo trimestre no esta capturado el ingreso de diciembre que se recibe en enero2021</t>
  </si>
  <si>
    <t>Las cantidades de los trimestres incluyen el ingreso FEIEF Fondo de Fiscalización y Recaudación y en el ultimo trimestre no esta capturado el ingreso de diciembre que se recibe en enero2021</t>
  </si>
  <si>
    <t>Las cantidades de los trimestres incluyen el ingreso FEIEF Fondo de Fomento Municipal y en el ultimo trimestre no esta capturado el ingreso que se recibe en enero2021</t>
  </si>
  <si>
    <t>no esta capturado el ingreso de diciembre que se recibe en enero2021</t>
  </si>
  <si>
    <t>no esta registrado en sistema alguna cantidad de ingreso por concepto de impuesto sobre la renta</t>
  </si>
  <si>
    <t xml:space="preserve">En el segundo trimestre no se capturo la cantidad de 1,783,293 </t>
  </si>
  <si>
    <t>En el segundo trimestre no se capturo la cantidad de 874.425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</si>
</sst>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IND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24</v>
      </c>
      <c r="H12" s="38" t="s">
        <v>100</v>
      </c>
      <c r="I12" s="38" t="s">
        <v>106</v>
      </c>
      <c r="J12" s="39">
        <v>3440000</v>
      </c>
      <c r="K12" s="38" t="s">
        <v>95</v>
      </c>
      <c r="L12" s="39">
        <v>1308695.8999999999</v>
      </c>
      <c r="M12" s="39">
        <v>1196522</v>
      </c>
      <c r="N12" s="39" t="e">
        <f>+#REF!-L12</f>
        <v>#REF!</v>
      </c>
      <c r="O12" s="39">
        <f>+L12-M12</f>
        <v>112173.89999999991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1121739</v>
      </c>
      <c r="W12" s="39">
        <v>972174</v>
      </c>
      <c r="X12" s="39">
        <v>74783</v>
      </c>
      <c r="Y12" s="39">
        <v>149565</v>
      </c>
      <c r="Z12" s="39">
        <v>20691</v>
      </c>
      <c r="AA12" s="39">
        <v>53870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108</v>
      </c>
      <c r="G13" s="40" t="s">
        <v>24</v>
      </c>
      <c r="H13" s="40" t="s">
        <v>100</v>
      </c>
      <c r="I13" s="40" t="s">
        <v>106</v>
      </c>
      <c r="J13" s="41">
        <v>3759150</v>
      </c>
      <c r="K13" s="40" t="s">
        <v>95</v>
      </c>
      <c r="L13" s="41">
        <v>1166632.4000000001</v>
      </c>
      <c r="M13" s="41">
        <v>1069412.9900000002</v>
      </c>
      <c r="N13" s="41">
        <v>97219.41</v>
      </c>
      <c r="O13" s="41">
        <v>97219.41</v>
      </c>
      <c r="P13" s="41">
        <v>28424.9</v>
      </c>
      <c r="Q13" s="41">
        <v>23070.39</v>
      </c>
      <c r="R13" s="41">
        <v>0</v>
      </c>
      <c r="S13" s="41">
        <v>0</v>
      </c>
      <c r="T13" s="41">
        <v>0</v>
      </c>
      <c r="U13" s="41">
        <v>0</v>
      </c>
      <c r="V13" s="41">
        <v>972193.99000000022</v>
      </c>
      <c r="W13" s="41">
        <v>874974.99000000022</v>
      </c>
      <c r="X13" s="41">
        <v>97219</v>
      </c>
      <c r="Y13" s="41">
        <v>97219</v>
      </c>
      <c r="Z13" s="41">
        <v>13221</v>
      </c>
      <c r="AA13" s="41">
        <v>29936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484767</v>
      </c>
      <c r="M37" s="23">
        <v>525135</v>
      </c>
      <c r="N37" s="22"/>
      <c r="O37" s="22"/>
      <c r="P37" s="22"/>
      <c r="Q37" s="22"/>
      <c r="R37" s="22"/>
      <c r="S37" s="22"/>
      <c r="T37" s="22"/>
      <c r="U37" s="22"/>
      <c r="V37" s="23">
        <v>484767</v>
      </c>
      <c r="W37" s="23">
        <v>484767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3618880.04</v>
      </c>
      <c r="M38" s="16">
        <v>3768293.83</v>
      </c>
      <c r="N38" s="26"/>
      <c r="O38" s="26"/>
      <c r="P38" s="26"/>
      <c r="Q38" s="26"/>
      <c r="R38" s="26"/>
      <c r="S38" s="26"/>
      <c r="T38" s="26"/>
      <c r="U38" s="26"/>
      <c r="V38" s="16">
        <v>4037502</v>
      </c>
      <c r="W38" s="16">
        <v>3906769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504080.5</v>
      </c>
      <c r="M44" s="16">
        <v>505121</v>
      </c>
      <c r="N44" s="26"/>
      <c r="O44" s="26"/>
      <c r="P44" s="26"/>
      <c r="Q44" s="26"/>
      <c r="R44" s="26"/>
      <c r="S44" s="26"/>
      <c r="T44" s="26"/>
      <c r="U44" s="26"/>
      <c r="V44" s="16">
        <v>504171</v>
      </c>
      <c r="W44" s="16">
        <v>504171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854483.51</v>
      </c>
      <c r="M47" s="16">
        <v>50704.58</v>
      </c>
      <c r="N47" s="26"/>
      <c r="O47" s="26"/>
      <c r="P47" s="26"/>
      <c r="Q47" s="26"/>
      <c r="R47" s="26"/>
      <c r="S47" s="26"/>
      <c r="T47" s="26"/>
      <c r="U47" s="26"/>
      <c r="V47" s="16">
        <v>2290966</v>
      </c>
      <c r="W47" s="16">
        <v>3693889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167546.82999999999</v>
      </c>
      <c r="M49" s="23">
        <v>0</v>
      </c>
      <c r="N49" s="29"/>
      <c r="O49" s="29"/>
      <c r="P49" s="29"/>
      <c r="Q49" s="29"/>
      <c r="R49" s="29"/>
      <c r="S49" s="29"/>
      <c r="T49" s="29"/>
      <c r="U49" s="29"/>
      <c r="V49" s="23">
        <v>192867</v>
      </c>
      <c r="W49" s="23">
        <v>366852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188877.12</v>
      </c>
      <c r="M52" s="16">
        <v>0</v>
      </c>
      <c r="N52" s="26"/>
      <c r="O52" s="26"/>
      <c r="P52" s="26"/>
      <c r="Q52" s="26"/>
      <c r="R52" s="26"/>
      <c r="S52" s="26"/>
      <c r="T52" s="26"/>
      <c r="U52" s="26"/>
      <c r="V52" s="16">
        <v>604593</v>
      </c>
      <c r="W52" s="16">
        <v>604593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11411.67</v>
      </c>
      <c r="M53" s="16">
        <v>7.4</v>
      </c>
      <c r="N53" s="26"/>
      <c r="O53" s="26"/>
      <c r="P53" s="26"/>
      <c r="Q53" s="26"/>
      <c r="R53" s="26"/>
      <c r="S53" s="26"/>
      <c r="T53" s="26"/>
      <c r="U53" s="26"/>
      <c r="V53" s="16">
        <v>1</v>
      </c>
      <c r="W53" s="16">
        <v>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131597</v>
      </c>
      <c r="M54" s="16">
        <v>100000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9211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2145452.09</v>
      </c>
      <c r="M56" s="16">
        <v>1992400.29</v>
      </c>
      <c r="N56" s="26"/>
      <c r="O56" s="26"/>
      <c r="P56" s="26"/>
      <c r="Q56" s="26"/>
      <c r="R56" s="26"/>
      <c r="S56" s="26"/>
      <c r="T56" s="26"/>
      <c r="U56" s="26"/>
      <c r="V56" s="16">
        <v>1647657</v>
      </c>
      <c r="W56" s="16">
        <v>3906789</v>
      </c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792520.64</v>
      </c>
      <c r="M57" s="16">
        <v>829031.36</v>
      </c>
      <c r="N57" s="26"/>
      <c r="O57" s="26"/>
      <c r="P57" s="26"/>
      <c r="Q57" s="26"/>
      <c r="R57" s="26"/>
      <c r="S57" s="26"/>
      <c r="T57" s="26"/>
      <c r="U57" s="26"/>
      <c r="V57" s="16">
        <v>697916</v>
      </c>
      <c r="W57" s="16">
        <v>1678348</v>
      </c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127079.77</v>
      </c>
      <c r="M58" s="16">
        <v>105845.5</v>
      </c>
      <c r="N58" s="26"/>
      <c r="O58" s="26"/>
      <c r="P58" s="26"/>
      <c r="Q58" s="26"/>
      <c r="R58" s="26"/>
      <c r="S58" s="26"/>
      <c r="T58" s="26"/>
      <c r="U58" s="26"/>
      <c r="V58" s="16">
        <v>85361</v>
      </c>
      <c r="W58" s="16">
        <v>252558</v>
      </c>
      <c r="X58" s="26"/>
      <c r="Y58" s="26"/>
      <c r="Z58" s="26"/>
      <c r="AA58" s="26"/>
      <c r="AB58" s="26"/>
      <c r="AC58" s="26"/>
      <c r="AD58" s="26"/>
      <c r="AE58" s="26"/>
      <c r="AF58" s="44" t="s">
        <v>111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28784.6</v>
      </c>
      <c r="M61" s="16">
        <v>66649.81</v>
      </c>
      <c r="N61" s="26"/>
      <c r="O61" s="26"/>
      <c r="P61" s="26"/>
      <c r="Q61" s="26"/>
      <c r="R61" s="26"/>
      <c r="S61" s="26"/>
      <c r="T61" s="26"/>
      <c r="U61" s="26"/>
      <c r="V61" s="16">
        <v>40175</v>
      </c>
      <c r="W61" s="16">
        <v>82071</v>
      </c>
      <c r="X61" s="26"/>
      <c r="Y61" s="26"/>
      <c r="Z61" s="26"/>
      <c r="AA61" s="26"/>
      <c r="AB61" s="26"/>
      <c r="AC61" s="26"/>
      <c r="AD61" s="26"/>
      <c r="AE61" s="26"/>
      <c r="AF61" s="44" t="s">
        <v>112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19205.25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29257</v>
      </c>
      <c r="W64" s="16">
        <v>41379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3112</v>
      </c>
      <c r="X65" s="26"/>
      <c r="Y65" s="26"/>
      <c r="Z65" s="26"/>
      <c r="AA65" s="26"/>
      <c r="AB65" s="26"/>
      <c r="AC65" s="26"/>
      <c r="AD65" s="26"/>
      <c r="AE65" s="26"/>
      <c r="AF65" s="44" t="s">
        <v>113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10.11</v>
      </c>
      <c r="M67" s="16">
        <v>24.85</v>
      </c>
      <c r="N67" s="26"/>
      <c r="O67" s="26"/>
      <c r="P67" s="26"/>
      <c r="Q67" s="26"/>
      <c r="R67" s="26"/>
      <c r="S67" s="26"/>
      <c r="T67" s="26"/>
      <c r="U67" s="26"/>
      <c r="V67" s="16">
        <v>7</v>
      </c>
      <c r="W67" s="16">
        <v>23</v>
      </c>
      <c r="X67" s="26"/>
      <c r="Y67" s="26"/>
      <c r="Z67" s="26"/>
      <c r="AA67" s="26"/>
      <c r="AB67" s="26"/>
      <c r="AC67" s="26"/>
      <c r="AD67" s="26"/>
      <c r="AE67" s="26"/>
      <c r="AF67" s="44" t="s">
        <v>112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5018.55</v>
      </c>
      <c r="M68" s="16">
        <v>5018.55</v>
      </c>
      <c r="N68" s="26"/>
      <c r="O68" s="26"/>
      <c r="P68" s="26"/>
      <c r="Q68" s="26"/>
      <c r="R68" s="26"/>
      <c r="S68" s="26"/>
      <c r="T68" s="26"/>
      <c r="U68" s="26"/>
      <c r="V68" s="16">
        <v>3375</v>
      </c>
      <c r="W68" s="16">
        <v>8439</v>
      </c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14992.65</v>
      </c>
      <c r="M69" s="16">
        <v>24347.41</v>
      </c>
      <c r="N69" s="26"/>
      <c r="O69" s="26"/>
      <c r="P69" s="26"/>
      <c r="Q69" s="26"/>
      <c r="R69" s="26"/>
      <c r="S69" s="26"/>
      <c r="T69" s="26"/>
      <c r="U69" s="26"/>
      <c r="V69" s="16">
        <v>26964</v>
      </c>
      <c r="W69" s="16">
        <v>59378</v>
      </c>
      <c r="X69" s="26"/>
      <c r="Y69" s="26"/>
      <c r="Z69" s="26"/>
      <c r="AA69" s="26"/>
      <c r="AB69" s="26"/>
      <c r="AC69" s="26"/>
      <c r="AD69" s="26"/>
      <c r="AE69" s="26"/>
      <c r="AF69" s="44" t="s">
        <v>112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3660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1783293</v>
      </c>
      <c r="M77" s="23">
        <f>1188865+1783293</f>
        <v>2972158</v>
      </c>
      <c r="N77" s="22"/>
      <c r="O77" s="22"/>
      <c r="P77" s="22"/>
      <c r="Q77" s="22"/>
      <c r="R77" s="22"/>
      <c r="S77" s="22"/>
      <c r="T77" s="22"/>
      <c r="U77" s="22"/>
      <c r="V77" s="23">
        <v>1175862</v>
      </c>
      <c r="W77" s="23">
        <v>2939655</v>
      </c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874425</v>
      </c>
      <c r="M78" s="16">
        <f>874425+874425</f>
        <v>1748850</v>
      </c>
      <c r="N78" s="26"/>
      <c r="O78" s="26"/>
      <c r="P78" s="26"/>
      <c r="Q78" s="26"/>
      <c r="R78" s="26"/>
      <c r="S78" s="26"/>
      <c r="T78" s="26"/>
      <c r="U78" s="26"/>
      <c r="V78" s="16">
        <v>795426</v>
      </c>
      <c r="W78" s="16">
        <v>1590852</v>
      </c>
      <c r="X78" s="26"/>
      <c r="Y78" s="26"/>
      <c r="Z78" s="26"/>
      <c r="AA78" s="26"/>
      <c r="AB78" s="26"/>
      <c r="AC78" s="26"/>
      <c r="AD78" s="26"/>
      <c r="AE78" s="26"/>
      <c r="AF78" s="44" t="s">
        <v>115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1750000</v>
      </c>
      <c r="M82" s="16">
        <v>240000</v>
      </c>
      <c r="N82" s="26"/>
      <c r="O82" s="26"/>
      <c r="P82" s="26"/>
      <c r="Q82" s="26"/>
      <c r="R82" s="26"/>
      <c r="S82" s="26"/>
      <c r="T82" s="26"/>
      <c r="U82" s="26"/>
      <c r="V82" s="16">
        <v>300000</v>
      </c>
      <c r="W82" s="16">
        <v>300000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[DURANGO_INDE_2021.xlsx]Catálogos!#REF!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[DURANGO_INDE_2021.xlsx]Catálogos!#REF!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[DURANGO_INDE_2021.xlsx]Catálogos!#REF!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[DURANGO_INDE_2021.xlsx]Catálogos!#REF!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[DURANGO_INDE_2021.xlsx]Catálogos!#REF!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[DURANGO_INDE_2021.xlsx]Catálogos!#REF!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2021-09-23T14:41:36Z</dcterms:modified>
</cp:coreProperties>
</file>