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ALEX\"/>
    </mc:Choice>
  </mc:AlternateContent>
  <workbookProtection workbookAlgorithmName="SHA-512" workbookHashValue="YOWh9u9FwCsdCXrJ+kAEA8XcEhCfXshwWtSpMxnfmN2m1FXny1cGtSVNrYkg4k0Q+aBUD35QOQ9IjWJEUIom0w==" workbookSaltValue="0Is8a6wuoa0/DP0IUi/B+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1" l="1"/>
  <c r="L47" i="1"/>
  <c r="M17" i="1"/>
  <c r="L17" i="1"/>
</calcChain>
</file>

<file path=xl/sharedStrings.xml><?xml version="1.0" encoding="utf-8"?>
<sst xmlns="http://schemas.openxmlformats.org/spreadsheetml/2006/main" count="205" uniqueCount="116">
  <si>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</si>
  <si>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</si>
  <si>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</si>
  <si>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</si>
  <si>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</si>
  <si>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</si>
  <si>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</si>
  <si>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</si>
  <si>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</si>
  <si>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</si>
  <si>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</si>
  <si>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</si>
  <si>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</si>
  <si>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</si>
  <si>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</si>
  <si>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</si>
  <si>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</si>
  <si>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</si>
  <si>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</si>
  <si>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</si>
  <si>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</si>
  <si>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</si>
  <si>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</si>
  <si>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</si>
  <si>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</si>
  <si>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</si>
  <si>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</si>
  <si>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</si>
  <si>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</si>
  <si>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</si>
  <si>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</si>
  <si>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</si>
  <si>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</si>
  <si>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</si>
  <si>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</si>
  <si>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</si>
  <si>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</si>
  <si>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</si>
  <si>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</si>
  <si>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</si>
  <si>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</si>
  <si>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</si>
  <si>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</si>
  <si>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</si>
  <si>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</si>
  <si>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</si>
  <si>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</si>
  <si>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</si>
  <si>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</si>
  <si>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</si>
  <si>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</si>
  <si>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</si>
  <si>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</si>
  <si>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</si>
  <si>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</si>
  <si>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</si>
  <si>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</si>
  <si>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</si>
  <si>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</si>
  <si>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</si>
  <si>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</si>
  <si>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</si>
  <si>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</si>
  <si>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</si>
  <si>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</si>
  <si>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</si>
  <si>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</si>
  <si>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</si>
  <si>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</si>
  <si>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</si>
  <si>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</si>
  <si>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</si>
  <si>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</si>
  <si>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</si>
  <si>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</si>
  <si>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</si>
  <si>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</si>
  <si>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</si>
  <si>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</si>
  <si>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</si>
  <si>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</si>
  <si>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</si>
  <si>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</si>
  <si>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</si>
  <si>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</si>
  <si>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</si>
  <si>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</si>
  <si>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</si>
  <si>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</si>
  <si>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</si>
  <si>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</si>
  <si>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</si>
  <si>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</si>
  <si>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</si>
  <si>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</si>
  <si>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</si>
  <si>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</si>
  <si>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</si>
  <si>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</si>
  <si>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</si>
  <si>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</si>
  <si>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Durango</t>
  </si>
  <si>
    <t>Lerdo</t>
  </si>
  <si>
    <t>MUNICIPIO DE LERDO</t>
  </si>
  <si>
    <t>ESTE CREDITO SE REGISTRO ANTE EL RPU Y LA SECRETARIA DE FINANZA LO DIVIDIO EN No. 7805 Y No 7806, OFICIO COEPA 168/08</t>
  </si>
  <si>
    <t>N.R.</t>
  </si>
  <si>
    <t>CREDITO LIQUIDADO EN EL MES DE AGOSTO 2017</t>
  </si>
  <si>
    <t>Deuda avalada, subsidiaria, solidaria o similar</t>
  </si>
  <si>
    <t>028/2009</t>
  </si>
  <si>
    <t>SISTEMA DE AGUA POTABLE DE LERDO</t>
  </si>
  <si>
    <t>ESTE CREDITO ESTA A NOMBRE DEL SISTEMA DE AGUA POTABLE (OBLIGADO SOLIDARIO)</t>
  </si>
  <si>
    <t>Banorte</t>
  </si>
  <si>
    <t>CREDITO OTORGADO EL DIA 13 DICIEMBRE 2019 BANORTE, ESTE CREDITO SE INTENTO INGRESAR AL RPU Y NOSE HA PODIDO QUEDAR</t>
  </si>
  <si>
    <t>Crédito de Corto Plazo</t>
  </si>
  <si>
    <t>FONDO ESTATAL</t>
  </si>
  <si>
    <t>MEZCLA DE RECURSOS CON EL ESTADO (SEBISED)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</si>
</sst>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DURANGO_LERD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>
        <v>7805</v>
      </c>
      <c r="G12" s="38" t="s">
        <v>24</v>
      </c>
      <c r="H12" s="38" t="s">
        <v>100</v>
      </c>
      <c r="I12" s="38" t="s">
        <v>103</v>
      </c>
      <c r="J12" s="39">
        <v>17975816</v>
      </c>
      <c r="K12" s="38" t="s">
        <v>95</v>
      </c>
      <c r="L12" s="39">
        <v>7370836.9199999999</v>
      </c>
      <c r="M12" s="39">
        <v>7145199.0599999996</v>
      </c>
      <c r="N12" s="39">
        <v>225637.9</v>
      </c>
      <c r="O12" s="39">
        <v>225637.8</v>
      </c>
      <c r="P12" s="39">
        <v>118060.86</v>
      </c>
      <c r="Q12" s="39">
        <v>105336</v>
      </c>
      <c r="R12" s="39"/>
      <c r="S12" s="39"/>
      <c r="T12" s="39"/>
      <c r="U12" s="39"/>
      <c r="V12" s="39">
        <v>6922561.1999999993</v>
      </c>
      <c r="W12" s="39">
        <v>6696923.3399999989</v>
      </c>
      <c r="X12" s="39">
        <v>222637.86</v>
      </c>
      <c r="Y12" s="39">
        <v>225637.86</v>
      </c>
      <c r="Z12" s="39">
        <v>97801.44</v>
      </c>
      <c r="AA12" s="39">
        <v>93699.57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>
        <v>7806</v>
      </c>
      <c r="G13" s="40" t="s">
        <v>24</v>
      </c>
      <c r="H13" s="40" t="s">
        <v>100</v>
      </c>
      <c r="I13" s="40" t="s">
        <v>103</v>
      </c>
      <c r="J13" s="41">
        <v>10234602</v>
      </c>
      <c r="K13" s="40" t="s">
        <v>95</v>
      </c>
      <c r="L13" s="41">
        <v>4196615.4000000004</v>
      </c>
      <c r="M13" s="41">
        <v>4068147.6</v>
      </c>
      <c r="N13" s="41">
        <v>128467.8</v>
      </c>
      <c r="O13" s="41">
        <v>128467.80000000028</v>
      </c>
      <c r="P13" s="41">
        <v>67217.97</v>
      </c>
      <c r="Q13" s="41">
        <v>59973.48</v>
      </c>
      <c r="R13" s="41"/>
      <c r="S13" s="41"/>
      <c r="T13" s="41"/>
      <c r="U13" s="41"/>
      <c r="V13" s="41">
        <v>3939679.8000000003</v>
      </c>
      <c r="W13" s="41">
        <v>3811212.0000000005</v>
      </c>
      <c r="X13" s="41">
        <v>128467.8</v>
      </c>
      <c r="Y13" s="41">
        <v>128467.8</v>
      </c>
      <c r="Z13" s="41">
        <v>55683.63</v>
      </c>
      <c r="AA13" s="41">
        <v>53348.22</v>
      </c>
      <c r="AB13" s="41">
        <v>0</v>
      </c>
      <c r="AC13" s="41">
        <v>0</v>
      </c>
      <c r="AD13" s="41">
        <v>0</v>
      </c>
      <c r="AE13" s="41">
        <v>0</v>
      </c>
      <c r="AF13" s="43" t="s">
        <v>104</v>
      </c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105</v>
      </c>
      <c r="G14" s="15" t="s">
        <v>24</v>
      </c>
      <c r="H14" s="15" t="s">
        <v>100</v>
      </c>
      <c r="I14" s="15" t="s">
        <v>103</v>
      </c>
      <c r="J14" s="16">
        <v>10000000</v>
      </c>
      <c r="K14" s="15" t="s">
        <v>95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/>
      <c r="S14" s="16"/>
      <c r="T14" s="16"/>
      <c r="U14" s="16"/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 t="s">
        <v>106</v>
      </c>
    </row>
    <row r="15" spans="2:32" ht="30" customHeight="1" x14ac:dyDescent="0.45">
      <c r="B15" s="13"/>
      <c r="C15" s="14"/>
      <c r="D15" s="15" t="s">
        <v>107</v>
      </c>
      <c r="E15" s="15" t="s">
        <v>94</v>
      </c>
      <c r="F15" s="15" t="s">
        <v>108</v>
      </c>
      <c r="G15" s="15" t="s">
        <v>24</v>
      </c>
      <c r="H15" s="15" t="s">
        <v>100</v>
      </c>
      <c r="I15" s="15" t="s">
        <v>109</v>
      </c>
      <c r="J15" s="16">
        <v>11869000</v>
      </c>
      <c r="K15" s="15" t="s">
        <v>95</v>
      </c>
      <c r="L15" s="16">
        <v>328278.7</v>
      </c>
      <c r="M15" s="16">
        <v>131311.35999999999</v>
      </c>
      <c r="N15" s="16">
        <v>196967.3</v>
      </c>
      <c r="O15" s="16">
        <v>196963.6</v>
      </c>
      <c r="P15" s="16">
        <v>2996.46</v>
      </c>
      <c r="Q15" s="16">
        <v>6492</v>
      </c>
      <c r="R15" s="16"/>
      <c r="S15" s="16"/>
      <c r="T15" s="16"/>
      <c r="U15" s="16"/>
      <c r="V15" s="16">
        <v>131311.35999999999</v>
      </c>
      <c r="W15" s="16">
        <v>131311.35999999999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 t="s">
        <v>110</v>
      </c>
    </row>
    <row r="16" spans="2:32" ht="30" customHeight="1" x14ac:dyDescent="0.45">
      <c r="B16" s="17"/>
      <c r="C16" s="14"/>
      <c r="D16" s="15" t="s">
        <v>93</v>
      </c>
      <c r="E16" s="15" t="s">
        <v>111</v>
      </c>
      <c r="F16" s="15">
        <v>85735708</v>
      </c>
      <c r="G16" s="15" t="s">
        <v>49</v>
      </c>
      <c r="H16" s="15" t="s">
        <v>100</v>
      </c>
      <c r="I16" s="15" t="s">
        <v>103</v>
      </c>
      <c r="J16" s="16">
        <v>30000000</v>
      </c>
      <c r="K16" s="15" t="s">
        <v>95</v>
      </c>
      <c r="L16" s="16">
        <v>2500000</v>
      </c>
      <c r="M16" s="16">
        <v>0</v>
      </c>
      <c r="N16" s="16">
        <v>7500000</v>
      </c>
      <c r="O16" s="16">
        <v>2500000</v>
      </c>
      <c r="P16" s="16">
        <v>154474.97</v>
      </c>
      <c r="Q16" s="16">
        <v>80525.5</v>
      </c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 t="s">
        <v>112</v>
      </c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 t="e">
        <f>+L16+N16-#REF!</f>
        <v>#REF!</v>
      </c>
      <c r="M17" s="16">
        <f>+M13+O13-L13</f>
        <v>0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113</v>
      </c>
      <c r="E26" s="18" t="s">
        <v>111</v>
      </c>
      <c r="F26" s="18"/>
      <c r="G26" s="18" t="s">
        <v>49</v>
      </c>
      <c r="H26" s="18" t="s">
        <v>100</v>
      </c>
      <c r="I26" s="18" t="s">
        <v>103</v>
      </c>
      <c r="J26" s="19">
        <v>20000000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>
        <v>14999999.99</v>
      </c>
      <c r="W26" s="19">
        <v>9999999.9900000002</v>
      </c>
      <c r="X26" s="19">
        <v>5000000.01</v>
      </c>
      <c r="Y26" s="19">
        <v>5000000.01</v>
      </c>
      <c r="Z26" s="19">
        <v>294803.39</v>
      </c>
      <c r="AA26" s="19">
        <v>211826.34</v>
      </c>
      <c r="AB26" s="19">
        <v>0</v>
      </c>
      <c r="AC26" s="19">
        <v>0</v>
      </c>
      <c r="AD26" s="19">
        <v>0</v>
      </c>
      <c r="AE26" s="19">
        <v>0</v>
      </c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4704140.1500000004</v>
      </c>
      <c r="M37" s="23">
        <v>10336276.529999999</v>
      </c>
      <c r="N37" s="22"/>
      <c r="O37" s="22"/>
      <c r="P37" s="22"/>
      <c r="Q37" s="22"/>
      <c r="R37" s="22"/>
      <c r="S37" s="22"/>
      <c r="T37" s="22"/>
      <c r="U37" s="22"/>
      <c r="V37" s="23">
        <v>2151770.94</v>
      </c>
      <c r="W37" s="23">
        <v>-63524.92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26081.32</v>
      </c>
      <c r="M38" s="16">
        <v>3354944.86</v>
      </c>
      <c r="N38" s="26"/>
      <c r="O38" s="26"/>
      <c r="P38" s="26"/>
      <c r="Q38" s="26"/>
      <c r="R38" s="26"/>
      <c r="S38" s="26"/>
      <c r="T38" s="26"/>
      <c r="U38" s="26"/>
      <c r="V38" s="16">
        <v>929539.32</v>
      </c>
      <c r="W38" s="16">
        <v>-73918.679999999993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2666063.34</v>
      </c>
      <c r="M39" s="16">
        <v>3192961.92</v>
      </c>
      <c r="N39" s="26"/>
      <c r="O39" s="26"/>
      <c r="P39" s="26"/>
      <c r="Q39" s="26"/>
      <c r="R39" s="26"/>
      <c r="S39" s="26"/>
      <c r="T39" s="26"/>
      <c r="U39" s="26"/>
      <c r="V39" s="16">
        <v>5793277.1399999997</v>
      </c>
      <c r="W39" s="16">
        <v>6967689.6799999997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35628045.57</v>
      </c>
      <c r="M40" s="16">
        <v>37272419.969999999</v>
      </c>
      <c r="N40" s="26"/>
      <c r="O40" s="26"/>
      <c r="P40" s="26"/>
      <c r="Q40" s="26"/>
      <c r="R40" s="26"/>
      <c r="S40" s="26"/>
      <c r="T40" s="26"/>
      <c r="U40" s="26"/>
      <c r="V40" s="16">
        <v>34784628.259999998</v>
      </c>
      <c r="W40" s="16">
        <v>33281627.699999999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403681.01</v>
      </c>
      <c r="M46" s="23">
        <v>217238.86</v>
      </c>
      <c r="N46" s="29"/>
      <c r="O46" s="29"/>
      <c r="P46" s="29"/>
      <c r="Q46" s="29"/>
      <c r="R46" s="29"/>
      <c r="S46" s="29"/>
      <c r="T46" s="29"/>
      <c r="U46" s="29"/>
      <c r="V46" s="23">
        <v>4549652.9400000004</v>
      </c>
      <c r="W46" s="23">
        <v>267549.77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f>3520523.53+10730275.94+2168270.99</f>
        <v>16419070.459999999</v>
      </c>
      <c r="M47" s="16">
        <v>11220314.439999999</v>
      </c>
      <c r="N47" s="26"/>
      <c r="O47" s="26"/>
      <c r="P47" s="26"/>
      <c r="Q47" s="26"/>
      <c r="R47" s="26"/>
      <c r="S47" s="26"/>
      <c r="T47" s="26"/>
      <c r="U47" s="26"/>
      <c r="V47" s="16">
        <v>10960681.23</v>
      </c>
      <c r="W47" s="16">
        <v>13346147.970000001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f>529100.68+20670257.81+9609670.11+16804121.39+633799.98+24000+6889110.02</f>
        <v>55160059.989999995</v>
      </c>
      <c r="M48" s="16">
        <v>29610663.09</v>
      </c>
      <c r="N48" s="28"/>
      <c r="O48" s="28"/>
      <c r="P48" s="28"/>
      <c r="Q48" s="28"/>
      <c r="R48" s="28"/>
      <c r="S48" s="28"/>
      <c r="T48" s="28"/>
      <c r="U48" s="28"/>
      <c r="V48" s="16">
        <v>47678262.259999998</v>
      </c>
      <c r="W48" s="16">
        <v>23926801.890000001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7905442.21</v>
      </c>
      <c r="M49" s="23">
        <v>10302736.23</v>
      </c>
      <c r="N49" s="29"/>
      <c r="O49" s="29"/>
      <c r="P49" s="29"/>
      <c r="Q49" s="29"/>
      <c r="R49" s="29"/>
      <c r="S49" s="29"/>
      <c r="T49" s="29"/>
      <c r="U49" s="29"/>
      <c r="V49" s="23">
        <v>31528111.399999999</v>
      </c>
      <c r="W49" s="23">
        <v>10140505.26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8076525.46</v>
      </c>
      <c r="M52" s="16">
        <v>5685699.8200000003</v>
      </c>
      <c r="N52" s="26"/>
      <c r="O52" s="26"/>
      <c r="P52" s="26"/>
      <c r="Q52" s="26"/>
      <c r="R52" s="26"/>
      <c r="S52" s="26"/>
      <c r="T52" s="26"/>
      <c r="U52" s="26"/>
      <c r="V52" s="16">
        <v>12637012.9</v>
      </c>
      <c r="W52" s="16">
        <v>11532826.99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>
        <v>42236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3498406.62</v>
      </c>
      <c r="M54" s="16">
        <v>10045761.859999999</v>
      </c>
      <c r="N54" s="26"/>
      <c r="O54" s="26"/>
      <c r="P54" s="26"/>
      <c r="Q54" s="26"/>
      <c r="R54" s="26"/>
      <c r="S54" s="26"/>
      <c r="T54" s="26"/>
      <c r="U54" s="26"/>
      <c r="V54" s="16">
        <v>3513137.96</v>
      </c>
      <c r="W54" s="16">
        <v>2237393.64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46848578.850000001</v>
      </c>
      <c r="M56" s="16">
        <v>31171539.940000001</v>
      </c>
      <c r="N56" s="26"/>
      <c r="O56" s="26"/>
      <c r="P56" s="26"/>
      <c r="Q56" s="26"/>
      <c r="R56" s="26"/>
      <c r="S56" s="26"/>
      <c r="T56" s="26"/>
      <c r="U56" s="26"/>
      <c r="V56" s="16">
        <v>39537980.149999999</v>
      </c>
      <c r="W56" s="16">
        <v>43217739.729999997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12837572.59</v>
      </c>
      <c r="M57" s="16">
        <v>11468579.619999999</v>
      </c>
      <c r="N57" s="26"/>
      <c r="O57" s="26"/>
      <c r="P57" s="26"/>
      <c r="Q57" s="26"/>
      <c r="R57" s="26"/>
      <c r="S57" s="26"/>
      <c r="T57" s="26"/>
      <c r="U57" s="26"/>
      <c r="V57" s="16">
        <v>13966546.33</v>
      </c>
      <c r="W57" s="16">
        <v>14604860.48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2173737.31</v>
      </c>
      <c r="M58" s="16">
        <v>1810524.43</v>
      </c>
      <c r="N58" s="26"/>
      <c r="O58" s="26"/>
      <c r="P58" s="26"/>
      <c r="Q58" s="26"/>
      <c r="R58" s="26"/>
      <c r="S58" s="26"/>
      <c r="T58" s="26"/>
      <c r="U58" s="26"/>
      <c r="V58" s="16">
        <v>2381879.1800000002</v>
      </c>
      <c r="W58" s="16">
        <v>3277152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654005.32999999996</v>
      </c>
      <c r="M61" s="16">
        <v>1091898.3700000001</v>
      </c>
      <c r="N61" s="26"/>
      <c r="O61" s="26"/>
      <c r="P61" s="26"/>
      <c r="Q61" s="26"/>
      <c r="R61" s="26"/>
      <c r="S61" s="26"/>
      <c r="T61" s="26"/>
      <c r="U61" s="26"/>
      <c r="V61" s="16">
        <v>955664.93</v>
      </c>
      <c r="W61" s="16">
        <v>950195.18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1089793.55</v>
      </c>
      <c r="M64" s="16">
        <v>1095029.1599999999</v>
      </c>
      <c r="N64" s="26"/>
      <c r="O64" s="26"/>
      <c r="P64" s="26"/>
      <c r="Q64" s="26"/>
      <c r="R64" s="26"/>
      <c r="S64" s="26"/>
      <c r="T64" s="26"/>
      <c r="U64" s="26"/>
      <c r="V64" s="16">
        <v>1093145.27</v>
      </c>
      <c r="W64" s="16">
        <v>1121373.98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32854.699999999997</v>
      </c>
      <c r="M65" s="16">
        <v>8773179.1099999994</v>
      </c>
      <c r="N65" s="26"/>
      <c r="O65" s="26"/>
      <c r="P65" s="26"/>
      <c r="Q65" s="26"/>
      <c r="R65" s="26"/>
      <c r="S65" s="26"/>
      <c r="T65" s="26"/>
      <c r="U65" s="26"/>
      <c r="V65" s="16">
        <v>373605.55</v>
      </c>
      <c r="W65" s="16">
        <v>149100.96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239.47</v>
      </c>
      <c r="M67" s="16">
        <v>234.02</v>
      </c>
      <c r="N67" s="26"/>
      <c r="O67" s="26"/>
      <c r="P67" s="26"/>
      <c r="Q67" s="26"/>
      <c r="R67" s="26"/>
      <c r="S67" s="26"/>
      <c r="T67" s="26"/>
      <c r="U67" s="26"/>
      <c r="V67" s="16">
        <v>371.02</v>
      </c>
      <c r="W67" s="16">
        <v>44.33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85843.83</v>
      </c>
      <c r="M68" s="16">
        <v>85843.83</v>
      </c>
      <c r="N68" s="26"/>
      <c r="O68" s="26"/>
      <c r="P68" s="26"/>
      <c r="Q68" s="26"/>
      <c r="R68" s="26"/>
      <c r="S68" s="26"/>
      <c r="T68" s="26"/>
      <c r="U68" s="26"/>
      <c r="V68" s="16">
        <v>59749.02</v>
      </c>
      <c r="W68" s="16">
        <v>89623.53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346787.61</v>
      </c>
      <c r="M69" s="16">
        <v>446167.51</v>
      </c>
      <c r="N69" s="26"/>
      <c r="O69" s="26"/>
      <c r="P69" s="26"/>
      <c r="Q69" s="26"/>
      <c r="R69" s="26"/>
      <c r="S69" s="26"/>
      <c r="T69" s="26"/>
      <c r="U69" s="26"/>
      <c r="V69" s="16">
        <v>700855.08</v>
      </c>
      <c r="W69" s="16">
        <v>559013.85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383280</v>
      </c>
      <c r="M71" s="16">
        <v>255699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 t="s">
        <v>114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9073164</v>
      </c>
      <c r="M77" s="23">
        <v>3024388</v>
      </c>
      <c r="N77" s="22"/>
      <c r="O77" s="22"/>
      <c r="P77" s="22"/>
      <c r="Q77" s="22"/>
      <c r="R77" s="22"/>
      <c r="S77" s="22"/>
      <c r="T77" s="22"/>
      <c r="U77" s="22"/>
      <c r="V77" s="23">
        <v>6002070</v>
      </c>
      <c r="W77" s="23">
        <v>9003105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27209049</v>
      </c>
      <c r="M78" s="16">
        <v>27209049</v>
      </c>
      <c r="N78" s="26"/>
      <c r="O78" s="26"/>
      <c r="P78" s="26"/>
      <c r="Q78" s="26"/>
      <c r="R78" s="26"/>
      <c r="S78" s="26"/>
      <c r="T78" s="26"/>
      <c r="U78" s="26"/>
      <c r="V78" s="16">
        <v>27359553</v>
      </c>
      <c r="W78" s="16">
        <v>27359553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3833845.52</v>
      </c>
      <c r="M82" s="16">
        <v>13165144.289999999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 t="s">
        <v>115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[DURANGO_LERDO_2021.xlsx]Catálogos!#REF!</xm:f>
          </x14:formula1>
          <xm:sqref>K12:K36</xm:sqref>
        </x14:dataValidation>
        <x14:dataValidation type="list" allowBlank="1" showInputMessage="1" showErrorMessage="1">
          <x14:formula1>
            <xm:f>[DURANGO_LERDO_2021.xlsx]Catálogos!#REF!</xm:f>
          </x14:formula1>
          <xm:sqref>H12:H36</xm:sqref>
        </x14:dataValidation>
        <x14:dataValidation type="list" allowBlank="1" showInputMessage="1" showErrorMessage="1">
          <x14:formula1>
            <xm:f>[DURANGO_LERDO_2021.xlsx]Catálogos!#REF!</xm:f>
          </x14:formula1>
          <xm:sqref>G12:G36</xm:sqref>
        </x14:dataValidation>
        <x14:dataValidation type="list" allowBlank="1" showInputMessage="1" showErrorMessage="1">
          <x14:formula1>
            <xm:f>[DURANGO_LERDO_2021.xlsx]Catálogos!#REF!</xm:f>
          </x14:formula1>
          <xm:sqref>E12:E36</xm:sqref>
        </x14:dataValidation>
        <x14:dataValidation type="list" allowBlank="1" showInputMessage="1" showErrorMessage="1">
          <x14:formula1>
            <xm:f>[DURANGO_LERDO_2021.xlsx]Catálogos!#REF!</xm:f>
          </x14:formula1>
          <xm:sqref>D26:D36</xm:sqref>
        </x14:dataValidation>
        <x14:dataValidation type="list" allowBlank="1" showInputMessage="1" showErrorMessage="1">
          <x14:formula1>
            <xm:f>[DURANGO_LERDO_2021.xlsx]Catálogos!#REF!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2021-09-23T14:42:21Z</dcterms:modified>
</cp:coreProperties>
</file>