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r+o0MncNJlhp0zDISSYP847JckVJ2d+dPk5dgbE3nL799+BvHPYdmr7LHGYZOZJCtB8xnKuPMueEsY56hn4jSg==" workbookSaltValue="MSmZ5jV89t3eb0HWsrgUt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M14" i="1" s="1"/>
  <c r="L13" i="1"/>
  <c r="M13" i="1" s="1"/>
  <c r="L12" i="1"/>
  <c r="M12" i="1" s="1"/>
</calcChain>
</file>

<file path=xl/sharedStrings.xml><?xml version="1.0" encoding="utf-8"?>
<sst xmlns="http://schemas.openxmlformats.org/spreadsheetml/2006/main" count="201" uniqueCount="120">
  <si>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</si>
  <si>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</si>
  <si>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</si>
  <si>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</si>
  <si>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</si>
  <si>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</si>
  <si>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</si>
  <si>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</si>
  <si>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</si>
  <si>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</si>
  <si>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</si>
  <si>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</si>
  <si>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</si>
  <si>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</si>
  <si>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</si>
  <si>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</si>
  <si>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</si>
  <si>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</si>
  <si>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</si>
  <si>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</si>
  <si>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</si>
  <si>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</si>
  <si>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</si>
  <si>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</si>
  <si>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</si>
  <si>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</si>
  <si>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</si>
  <si>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</si>
  <si>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</si>
  <si>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</si>
  <si>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</si>
  <si>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</si>
  <si>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</si>
  <si>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</si>
  <si>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</si>
  <si>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</si>
  <si>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</si>
  <si>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</si>
  <si>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</si>
  <si>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</si>
  <si>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</si>
  <si>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</si>
  <si>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</si>
  <si>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</si>
  <si>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</si>
  <si>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</si>
  <si>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</si>
  <si>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</si>
  <si>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</si>
  <si>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</si>
  <si>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</si>
  <si>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</si>
  <si>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</si>
  <si>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</si>
  <si>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</si>
  <si>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</si>
  <si>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</si>
  <si>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</si>
  <si>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</si>
  <si>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</si>
  <si>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</si>
  <si>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</si>
  <si>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</si>
  <si>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</si>
  <si>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</si>
  <si>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</si>
  <si>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</si>
  <si>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</si>
  <si>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</si>
  <si>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</si>
  <si>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</si>
  <si>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</si>
  <si>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</si>
  <si>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</si>
  <si>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</si>
  <si>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</si>
  <si>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</si>
  <si>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</si>
  <si>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</si>
  <si>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</si>
  <si>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</si>
  <si>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</si>
  <si>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</si>
  <si>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</si>
  <si>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</si>
  <si>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</si>
  <si>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</si>
  <si>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</si>
  <si>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</si>
  <si>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</si>
  <si>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</si>
  <si>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</si>
  <si>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</si>
  <si>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</si>
  <si>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</si>
  <si>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</si>
  <si>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</si>
  <si>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</si>
  <si>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</si>
  <si>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Durango</t>
  </si>
  <si>
    <t>Poanas</t>
  </si>
  <si>
    <t>BANOBRAS</t>
  </si>
  <si>
    <t>438/2008</t>
  </si>
  <si>
    <t>PARTICIPACIONES</t>
  </si>
  <si>
    <t>MUNICIPIO DE POANAS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</si>
  <si>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</si>
  <si>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</si>
  <si>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</si>
  <si>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</si>
  <si>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</si>
  <si>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</si>
  <si>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Multiva</t>
  </si>
  <si>
    <t>Bono Cupón Cero Estatal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</si>
  <si>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</si>
  <si>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</si>
  <si>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Crédito de Corto Plazo</t>
  </si>
  <si>
    <t>Banorte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</si>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</sst>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POAN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103</v>
      </c>
      <c r="H12" s="38"/>
      <c r="I12" s="38" t="s">
        <v>104</v>
      </c>
      <c r="J12" s="39">
        <v>2531436</v>
      </c>
      <c r="K12" s="38" t="s">
        <v>94</v>
      </c>
      <c r="L12" s="39" t="e">
        <f>#REF!-N12</f>
        <v>#REF!</v>
      </c>
      <c r="M12" s="39" t="e">
        <f>L12-O12</f>
        <v>#REF!</v>
      </c>
      <c r="N12" s="39">
        <v>31775.3</v>
      </c>
      <c r="O12" s="39">
        <v>42367.12</v>
      </c>
      <c r="P12" s="39">
        <v>20242.84</v>
      </c>
      <c r="Q12" s="39">
        <v>22157.05</v>
      </c>
      <c r="R12" s="39">
        <v>0</v>
      </c>
      <c r="S12" s="39">
        <v>0</v>
      </c>
      <c r="T12" s="39">
        <v>0</v>
      </c>
      <c r="U12" s="39">
        <v>0</v>
      </c>
      <c r="V12" s="39">
        <v>985063.6</v>
      </c>
      <c r="W12" s="39">
        <v>963880.03999999992</v>
      </c>
      <c r="X12" s="39">
        <v>21183.56</v>
      </c>
      <c r="Y12" s="39">
        <v>21183.56</v>
      </c>
      <c r="Z12" s="39">
        <v>11323.98</v>
      </c>
      <c r="AA12" s="39">
        <v>10206.9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101</v>
      </c>
      <c r="F13" s="40" t="s">
        <v>106</v>
      </c>
      <c r="G13" s="40" t="s">
        <v>103</v>
      </c>
      <c r="H13" s="40"/>
      <c r="I13" s="40" t="s">
        <v>104</v>
      </c>
      <c r="J13" s="41">
        <v>5500000</v>
      </c>
      <c r="K13" s="40" t="s">
        <v>94</v>
      </c>
      <c r="L13" s="41" t="e">
        <f>#REF!-N13</f>
        <v>#REF!</v>
      </c>
      <c r="M13" s="41" t="e">
        <f>L13-O13</f>
        <v>#REF!</v>
      </c>
      <c r="N13" s="41">
        <v>91666.7</v>
      </c>
      <c r="O13" s="41">
        <v>122222.24</v>
      </c>
      <c r="P13" s="41">
        <v>41355.85</v>
      </c>
      <c r="Q13" s="41">
        <v>45017.91</v>
      </c>
      <c r="R13" s="41">
        <v>0</v>
      </c>
      <c r="S13" s="41">
        <v>0</v>
      </c>
      <c r="T13" s="41">
        <v>0</v>
      </c>
      <c r="U13" s="41">
        <v>0</v>
      </c>
      <c r="V13" s="41">
        <v>1619843.9</v>
      </c>
      <c r="W13" s="41">
        <v>1558732.7999999998</v>
      </c>
      <c r="X13" s="41">
        <v>61111.12</v>
      </c>
      <c r="Y13" s="41">
        <v>61111.1</v>
      </c>
      <c r="Z13" s="41">
        <v>20679.52</v>
      </c>
      <c r="AA13" s="41">
        <v>20094.310000000001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101</v>
      </c>
      <c r="F14" s="15" t="s">
        <v>108</v>
      </c>
      <c r="G14" s="15" t="s">
        <v>103</v>
      </c>
      <c r="H14" s="15"/>
      <c r="I14" s="15" t="s">
        <v>104</v>
      </c>
      <c r="J14" s="16">
        <v>4000000</v>
      </c>
      <c r="K14" s="15" t="s">
        <v>94</v>
      </c>
      <c r="L14" s="16" t="e">
        <f>#REF!-N14</f>
        <v>#REF!</v>
      </c>
      <c r="M14" s="16" t="e">
        <f>L14-O14</f>
        <v>#REF!</v>
      </c>
      <c r="N14" s="16">
        <v>100840.4</v>
      </c>
      <c r="O14" s="16">
        <v>134453.79999999999</v>
      </c>
      <c r="P14" s="16">
        <v>27450.29</v>
      </c>
      <c r="Q14" s="16">
        <v>28644.92</v>
      </c>
      <c r="R14" s="16">
        <v>0</v>
      </c>
      <c r="S14" s="16">
        <v>0</v>
      </c>
      <c r="T14" s="16">
        <v>0</v>
      </c>
      <c r="U14" s="16">
        <v>0</v>
      </c>
      <c r="V14" s="16">
        <v>907562.7</v>
      </c>
      <c r="W14" s="16">
        <v>840335.79999999993</v>
      </c>
      <c r="X14" s="16">
        <v>67226.899999999994</v>
      </c>
      <c r="Y14" s="16">
        <v>67226.899999999994</v>
      </c>
      <c r="Z14" s="16">
        <v>11053.31</v>
      </c>
      <c r="AA14" s="16">
        <v>11760.67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93</v>
      </c>
      <c r="E15" s="15" t="s">
        <v>101</v>
      </c>
      <c r="F15" s="15"/>
      <c r="G15" s="15" t="s">
        <v>110</v>
      </c>
      <c r="H15" s="15"/>
      <c r="I15" s="15" t="s">
        <v>104</v>
      </c>
      <c r="J15" s="16">
        <v>4499999.88</v>
      </c>
      <c r="K15" s="15" t="s">
        <v>94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111</v>
      </c>
      <c r="F16" s="15"/>
      <c r="G16" s="15" t="s">
        <v>112</v>
      </c>
      <c r="H16" s="15"/>
      <c r="I16" s="15" t="s">
        <v>104</v>
      </c>
      <c r="J16" s="16">
        <v>5000000</v>
      </c>
      <c r="K16" s="15" t="s">
        <v>94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113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114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115</v>
      </c>
      <c r="E26" s="18" t="s">
        <v>116</v>
      </c>
      <c r="F26" s="18"/>
      <c r="G26" s="18" t="s">
        <v>49</v>
      </c>
      <c r="H26" s="18"/>
      <c r="I26" s="18" t="s">
        <v>104</v>
      </c>
      <c r="J26" s="19">
        <v>5000000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3750000</v>
      </c>
      <c r="W26" s="19">
        <v>2499999.9900000002</v>
      </c>
      <c r="X26" s="19">
        <v>1250000</v>
      </c>
      <c r="Y26" s="19">
        <v>1250000.01</v>
      </c>
      <c r="Z26" s="19">
        <v>77391</v>
      </c>
      <c r="AA26" s="19">
        <v>59276.03</v>
      </c>
      <c r="AB26" s="19">
        <v>136791.84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222324.9</v>
      </c>
      <c r="M37" s="23">
        <v>1896639.34</v>
      </c>
      <c r="N37" s="22"/>
      <c r="O37" s="22"/>
      <c r="P37" s="22"/>
      <c r="Q37" s="22"/>
      <c r="R37" s="22"/>
      <c r="S37" s="22"/>
      <c r="T37" s="22"/>
      <c r="U37" s="22"/>
      <c r="V37" s="23">
        <v>305916.12</v>
      </c>
      <c r="W37" s="23">
        <v>81517.67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143832.57</v>
      </c>
      <c r="M38" s="16">
        <v>643832.56999999995</v>
      </c>
      <c r="N38" s="26"/>
      <c r="O38" s="26"/>
      <c r="P38" s="26"/>
      <c r="Q38" s="26"/>
      <c r="R38" s="26"/>
      <c r="S38" s="26"/>
      <c r="T38" s="26"/>
      <c r="U38" s="26"/>
      <c r="V38" s="16">
        <v>143832.57</v>
      </c>
      <c r="W38" s="16">
        <v>143832.6</v>
      </c>
      <c r="X38" s="26"/>
      <c r="Y38" s="26"/>
      <c r="Z38" s="26"/>
      <c r="AA38" s="26"/>
      <c r="AB38" s="26"/>
      <c r="AC38" s="26"/>
      <c r="AD38" s="26"/>
      <c r="AE38" s="26"/>
      <c r="AF38" s="44" t="s">
        <v>117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3270443.39</v>
      </c>
      <c r="M39" s="16">
        <v>3043327.39</v>
      </c>
      <c r="N39" s="26"/>
      <c r="O39" s="26"/>
      <c r="P39" s="26"/>
      <c r="Q39" s="26"/>
      <c r="R39" s="26"/>
      <c r="S39" s="26"/>
      <c r="T39" s="26"/>
      <c r="U39" s="26"/>
      <c r="V39" s="16">
        <v>4871447.91</v>
      </c>
      <c r="W39" s="16">
        <v>6347727.5700000003</v>
      </c>
      <c r="X39" s="26"/>
      <c r="Y39" s="26"/>
      <c r="Z39" s="26"/>
      <c r="AA39" s="26"/>
      <c r="AB39" s="26"/>
      <c r="AC39" s="26"/>
      <c r="AD39" s="26"/>
      <c r="AE39" s="26"/>
      <c r="AF39" s="44" t="s">
        <v>118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-598086.31999999995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1111097.1100000001</v>
      </c>
      <c r="M44" s="16">
        <v>1111097.1100000001</v>
      </c>
      <c r="N44" s="26"/>
      <c r="O44" s="26"/>
      <c r="P44" s="26"/>
      <c r="Q44" s="26"/>
      <c r="R44" s="26"/>
      <c r="S44" s="26"/>
      <c r="T44" s="26"/>
      <c r="U44" s="26"/>
      <c r="V44" s="16">
        <v>1111097.1000000001</v>
      </c>
      <c r="W44" s="16">
        <v>1113298.51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-14179.06</v>
      </c>
      <c r="M46" s="23">
        <v>1946.35</v>
      </c>
      <c r="N46" s="29"/>
      <c r="O46" s="29"/>
      <c r="P46" s="29"/>
      <c r="Q46" s="29"/>
      <c r="R46" s="29"/>
      <c r="S46" s="29"/>
      <c r="T46" s="29"/>
      <c r="U46" s="29"/>
      <c r="V46" s="23">
        <v>37179.760000000002</v>
      </c>
      <c r="W46" s="23">
        <v>54075.08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816897.48</v>
      </c>
      <c r="M47" s="16">
        <v>458478.92</v>
      </c>
      <c r="N47" s="26"/>
      <c r="O47" s="26"/>
      <c r="P47" s="26"/>
      <c r="Q47" s="26"/>
      <c r="R47" s="26"/>
      <c r="S47" s="26"/>
      <c r="T47" s="26"/>
      <c r="U47" s="26"/>
      <c r="V47" s="16">
        <v>1255346.18</v>
      </c>
      <c r="W47" s="16">
        <v>100193.75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608714.10999999987</v>
      </c>
      <c r="M49" s="23">
        <v>608714.10999999987</v>
      </c>
      <c r="N49" s="29"/>
      <c r="O49" s="29"/>
      <c r="P49" s="29"/>
      <c r="Q49" s="29"/>
      <c r="R49" s="29"/>
      <c r="S49" s="29"/>
      <c r="T49" s="29"/>
      <c r="U49" s="29"/>
      <c r="V49" s="23">
        <v>2439749.37</v>
      </c>
      <c r="W49" s="23">
        <v>415112.29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65305.2</v>
      </c>
      <c r="M52" s="16">
        <v>68670.710000000006</v>
      </c>
      <c r="N52" s="26"/>
      <c r="O52" s="26"/>
      <c r="P52" s="26"/>
      <c r="Q52" s="26"/>
      <c r="R52" s="26"/>
      <c r="S52" s="26"/>
      <c r="T52" s="26"/>
      <c r="U52" s="26"/>
      <c r="V52" s="16">
        <v>2871959.72</v>
      </c>
      <c r="W52" s="16">
        <v>81557.440000000002</v>
      </c>
      <c r="X52" s="26"/>
      <c r="Y52" s="26"/>
      <c r="Z52" s="26"/>
      <c r="AA52" s="26"/>
      <c r="AB52" s="26"/>
      <c r="AC52" s="26"/>
      <c r="AD52" s="26"/>
      <c r="AE52" s="26"/>
      <c r="AF52" s="44" t="s">
        <v>119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630.73</v>
      </c>
      <c r="M53" s="16">
        <v>63.31</v>
      </c>
      <c r="N53" s="26"/>
      <c r="O53" s="26"/>
      <c r="P53" s="26"/>
      <c r="Q53" s="26"/>
      <c r="R53" s="26"/>
      <c r="S53" s="26"/>
      <c r="T53" s="26"/>
      <c r="U53" s="26"/>
      <c r="V53" s="16">
        <v>938.6</v>
      </c>
      <c r="W53" s="16">
        <v>774.94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150459.57</v>
      </c>
      <c r="M54" s="16">
        <v>161405.6</v>
      </c>
      <c r="N54" s="26"/>
      <c r="O54" s="26"/>
      <c r="P54" s="26"/>
      <c r="Q54" s="26"/>
      <c r="R54" s="26"/>
      <c r="S54" s="26"/>
      <c r="T54" s="26"/>
      <c r="U54" s="26"/>
      <c r="V54" s="16">
        <v>300343.65000000002</v>
      </c>
      <c r="W54" s="16">
        <v>1137581.29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12452715.964999996</v>
      </c>
      <c r="M56" s="16">
        <v>12452715.964999996</v>
      </c>
      <c r="N56" s="26"/>
      <c r="O56" s="26"/>
      <c r="P56" s="26"/>
      <c r="Q56" s="26"/>
      <c r="R56" s="26"/>
      <c r="S56" s="26"/>
      <c r="T56" s="26"/>
      <c r="U56" s="26"/>
      <c r="V56" s="16">
        <v>5225103.6100000003</v>
      </c>
      <c r="W56" s="16">
        <v>4797918.05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1767749.8800000004</v>
      </c>
      <c r="M57" s="16">
        <v>1767749.8800000004</v>
      </c>
      <c r="N57" s="26"/>
      <c r="O57" s="26"/>
      <c r="P57" s="26"/>
      <c r="Q57" s="26"/>
      <c r="R57" s="26"/>
      <c r="S57" s="26"/>
      <c r="T57" s="26"/>
      <c r="U57" s="26"/>
      <c r="V57" s="16">
        <v>2136090.2599999998</v>
      </c>
      <c r="W57" s="16">
        <v>2120331.79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322984.88500000001</v>
      </c>
      <c r="M58" s="16">
        <v>322984.88500000001</v>
      </c>
      <c r="N58" s="26"/>
      <c r="O58" s="26"/>
      <c r="P58" s="26"/>
      <c r="Q58" s="26"/>
      <c r="R58" s="26"/>
      <c r="S58" s="26"/>
      <c r="T58" s="26"/>
      <c r="U58" s="26"/>
      <c r="V58" s="16">
        <v>256699.02</v>
      </c>
      <c r="W58" s="16">
        <v>3313596.7399999998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472195.85</v>
      </c>
      <c r="M61" s="16">
        <v>472195.85</v>
      </c>
      <c r="N61" s="26"/>
      <c r="O61" s="26"/>
      <c r="P61" s="26"/>
      <c r="Q61" s="26"/>
      <c r="R61" s="26"/>
      <c r="S61" s="26"/>
      <c r="T61" s="26"/>
      <c r="U61" s="26"/>
      <c r="V61" s="16">
        <v>119768.84</v>
      </c>
      <c r="W61" s="16">
        <v>78949.649999999994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177482.43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-13718.08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30.290000000000006</v>
      </c>
      <c r="M67" s="16">
        <v>30.290000000000006</v>
      </c>
      <c r="N67" s="26"/>
      <c r="O67" s="26"/>
      <c r="P67" s="26"/>
      <c r="Q67" s="26"/>
      <c r="R67" s="26"/>
      <c r="S67" s="26"/>
      <c r="T67" s="26"/>
      <c r="U67" s="26"/>
      <c r="V67" s="16">
        <v>6.87</v>
      </c>
      <c r="W67" s="16">
        <v>45.27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9906.3200000000015</v>
      </c>
      <c r="M68" s="16">
        <v>9906.3200000000015</v>
      </c>
      <c r="N68" s="26"/>
      <c r="O68" s="26"/>
      <c r="P68" s="26"/>
      <c r="Q68" s="26"/>
      <c r="R68" s="26"/>
      <c r="S68" s="26"/>
      <c r="T68" s="26"/>
      <c r="U68" s="26"/>
      <c r="V68" s="16">
        <v>10062.76</v>
      </c>
      <c r="W68" s="16">
        <v>10062.76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20741.064999999973</v>
      </c>
      <c r="M69" s="16">
        <v>20741.064999999973</v>
      </c>
      <c r="N69" s="26"/>
      <c r="O69" s="26"/>
      <c r="P69" s="26"/>
      <c r="Q69" s="26"/>
      <c r="R69" s="26"/>
      <c r="S69" s="26"/>
      <c r="T69" s="26"/>
      <c r="U69" s="26"/>
      <c r="V69" s="16">
        <v>80399.06</v>
      </c>
      <c r="W69" s="16">
        <v>59416.25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35271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2543788.5</v>
      </c>
      <c r="M77" s="23">
        <v>2543788.5</v>
      </c>
      <c r="N77" s="22"/>
      <c r="O77" s="22"/>
      <c r="P77" s="22"/>
      <c r="Q77" s="22"/>
      <c r="R77" s="22"/>
      <c r="S77" s="22"/>
      <c r="T77" s="22"/>
      <c r="U77" s="22"/>
      <c r="V77" s="23">
        <v>3368204</v>
      </c>
      <c r="W77" s="23">
        <v>5502306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2239839</v>
      </c>
      <c r="M78" s="16">
        <v>2239839</v>
      </c>
      <c r="N78" s="26"/>
      <c r="O78" s="26"/>
      <c r="P78" s="26"/>
      <c r="Q78" s="26"/>
      <c r="R78" s="26"/>
      <c r="S78" s="26"/>
      <c r="T78" s="26"/>
      <c r="U78" s="26"/>
      <c r="V78" s="16">
        <v>4292577</v>
      </c>
      <c r="W78" s="16">
        <v>4034428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A12:AA15 AB12:AE36 X12:Y15 L17:AA36 L12:U1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[DURANGO_POANAS_2021.xlsx]Catálogos!#REF!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[DURANGO_POANAS_2021.xlsx]Catálogos!#REF!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[DURANGO_POANAS_2021.xlsx]Catálogos!#REF!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[DURANGO_POANAS_2021.xlsx]Catálogos!#REF!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[DURANGO_POANAS_2021.xlsx]Catálogos!#REF!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[DURANGO_POANAS_2021.xlsx]Catálogos!#REF!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2021-09-23T15:11:33Z</dcterms:modified>
</cp:coreProperties>
</file>