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H3CbWGSbXcfDeNJOo++OIPKchPpkcrmcrXhHtH5IbsMxlGPUse/OFxXAenZoYL3l08MJ7mD3ON1yKaW/Wu9Wtg==" workbookSaltValue="W+ZmxuTDFh9PAAM9X4Yb4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13" i="1" s="1"/>
  <c r="L12" i="1"/>
  <c r="M12" i="1" s="1"/>
</calcChain>
</file>

<file path=xl/sharedStrings.xml><?xml version="1.0" encoding="utf-8"?>
<sst xmlns="http://schemas.openxmlformats.org/spreadsheetml/2006/main" count="176" uniqueCount="106">
  <si>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</si>
  <si>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</si>
  <si>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</si>
  <si>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</si>
  <si>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</si>
  <si>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</si>
  <si>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</si>
  <si>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</si>
  <si>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</si>
  <si>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</si>
  <si>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</si>
  <si>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</si>
  <si>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</si>
  <si>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</si>
  <si>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</si>
  <si>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</si>
  <si>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</si>
  <si>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</si>
  <si>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</si>
  <si>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</si>
  <si>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</si>
  <si>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</si>
  <si>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</si>
  <si>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</si>
  <si>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</si>
  <si>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</si>
  <si>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</si>
  <si>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</si>
  <si>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</si>
  <si>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</si>
  <si>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</si>
  <si>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</si>
  <si>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</si>
  <si>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</si>
  <si>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</si>
  <si>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</si>
  <si>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</si>
  <si>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</si>
  <si>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</si>
  <si>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</si>
  <si>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</si>
  <si>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</si>
  <si>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</si>
  <si>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</si>
  <si>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</si>
  <si>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</si>
  <si>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</si>
  <si>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</si>
  <si>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</si>
  <si>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</si>
  <si>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</si>
  <si>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</si>
  <si>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</si>
  <si>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</si>
  <si>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</si>
  <si>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</si>
  <si>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</si>
  <si>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</si>
  <si>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</si>
  <si>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</si>
  <si>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</si>
  <si>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</si>
  <si>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</si>
  <si>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</si>
  <si>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</si>
  <si>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</si>
  <si>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</si>
  <si>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</si>
  <si>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</si>
  <si>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</si>
  <si>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</si>
  <si>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</si>
  <si>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</si>
  <si>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</si>
  <si>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</si>
  <si>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</si>
  <si>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</si>
  <si>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</si>
  <si>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</si>
  <si>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</si>
  <si>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</si>
  <si>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</si>
  <si>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</si>
  <si>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</si>
  <si>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</si>
  <si>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</si>
  <si>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</si>
  <si>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</si>
  <si>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</si>
  <si>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</si>
  <si>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</si>
  <si>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</si>
  <si>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</si>
  <si>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</si>
  <si>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</si>
  <si>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</si>
  <si>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</si>
  <si>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</si>
  <si>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Guanajuato</t>
  </si>
  <si>
    <t>Irapuato</t>
  </si>
  <si>
    <t>http://www.irapuato.gob.mx/transparencia/formatos-de-revision-de-informacion-financiera/</t>
  </si>
  <si>
    <t>Credito De Largo Plazo</t>
  </si>
  <si>
    <t>BBVA Bancomer</t>
  </si>
  <si>
    <t>P-11-1014149</t>
  </si>
  <si>
    <t>Municipio de Irapuato</t>
  </si>
  <si>
    <t>P-11-1014150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</si>
</sst>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IRAPUAT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261485238.93000001</v>
      </c>
      <c r="K12" s="38" t="s">
        <v>93</v>
      </c>
      <c r="L12" s="39" t="e">
        <f>#REF!-N12</f>
        <v>#REF!</v>
      </c>
      <c r="M12" s="39" t="e">
        <f>L12-O12</f>
        <v>#REF!</v>
      </c>
      <c r="N12" s="39">
        <v>4293525</v>
      </c>
      <c r="O12" s="39">
        <v>4293525</v>
      </c>
      <c r="P12" s="39">
        <v>2350511.88</v>
      </c>
      <c r="Q12" s="39">
        <v>2061471.82</v>
      </c>
      <c r="R12" s="39"/>
      <c r="S12" s="39"/>
      <c r="T12" s="39"/>
      <c r="U12" s="39"/>
      <c r="V12" s="39">
        <v>147410977.83000001</v>
      </c>
      <c r="W12" s="39">
        <v>143117452.83000001</v>
      </c>
      <c r="X12" s="39">
        <v>4293525</v>
      </c>
      <c r="Y12" s="39">
        <v>4293525</v>
      </c>
      <c r="Z12" s="39">
        <v>1919202.11</v>
      </c>
      <c r="AA12" s="39">
        <v>1839422.6800000002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101</v>
      </c>
      <c r="E13" s="40" t="s">
        <v>102</v>
      </c>
      <c r="F13" s="40" t="s">
        <v>105</v>
      </c>
      <c r="G13" s="40" t="s">
        <v>24</v>
      </c>
      <c r="H13" s="40" t="s">
        <v>24</v>
      </c>
      <c r="I13" s="40" t="s">
        <v>104</v>
      </c>
      <c r="J13" s="41">
        <v>200000000</v>
      </c>
      <c r="K13" s="40" t="s">
        <v>93</v>
      </c>
      <c r="L13" s="41" t="e">
        <f>#REF!-N13</f>
        <v>#REF!</v>
      </c>
      <c r="M13" s="41" t="e">
        <f>L13-O13</f>
        <v>#REF!</v>
      </c>
      <c r="N13" s="41">
        <v>3382434</v>
      </c>
      <c r="O13" s="41">
        <v>3382434</v>
      </c>
      <c r="P13" s="41">
        <v>1868440.87</v>
      </c>
      <c r="Q13" s="41"/>
      <c r="R13" s="41"/>
      <c r="S13" s="41"/>
      <c r="T13" s="41"/>
      <c r="U13" s="41"/>
      <c r="V13" s="41">
        <v>117259984</v>
      </c>
      <c r="W13" s="41">
        <v>113877550</v>
      </c>
      <c r="X13" s="41">
        <v>3382434</v>
      </c>
      <c r="Y13" s="41">
        <v>3382434</v>
      </c>
      <c r="Z13" s="41">
        <v>1526367.6600000001</v>
      </c>
      <c r="AA13" s="41">
        <v>1463330.91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4625.29</v>
      </c>
      <c r="M37" s="23">
        <v>8341846.5700000003</v>
      </c>
      <c r="N37" s="22"/>
      <c r="O37" s="22"/>
      <c r="P37" s="22"/>
      <c r="Q37" s="22"/>
      <c r="R37" s="22"/>
      <c r="S37" s="22"/>
      <c r="T37" s="22"/>
      <c r="U37" s="22"/>
      <c r="V37" s="23">
        <v>44650.559999999998</v>
      </c>
      <c r="W37" s="23">
        <v>44650.559999999998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1534089.8</v>
      </c>
      <c r="M38" s="16">
        <v>1534089.8</v>
      </c>
      <c r="N38" s="26"/>
      <c r="O38" s="26"/>
      <c r="P38" s="26"/>
      <c r="Q38" s="26"/>
      <c r="R38" s="26"/>
      <c r="S38" s="26"/>
      <c r="T38" s="26"/>
      <c r="U38" s="26"/>
      <c r="V38" s="16">
        <v>1534089.8</v>
      </c>
      <c r="W38" s="16">
        <v>1534089.8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23715244.059999999</v>
      </c>
      <c r="M39" s="16">
        <v>19201376.91</v>
      </c>
      <c r="N39" s="26"/>
      <c r="O39" s="26"/>
      <c r="P39" s="26"/>
      <c r="Q39" s="26"/>
      <c r="R39" s="26"/>
      <c r="S39" s="26"/>
      <c r="T39" s="26"/>
      <c r="U39" s="26"/>
      <c r="V39" s="16">
        <v>20773791.77</v>
      </c>
      <c r="W39" s="16">
        <v>12568985.76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50703</v>
      </c>
      <c r="M40" s="16">
        <v>50703</v>
      </c>
      <c r="N40" s="26"/>
      <c r="O40" s="26"/>
      <c r="P40" s="26"/>
      <c r="Q40" s="26"/>
      <c r="R40" s="26"/>
      <c r="S40" s="26"/>
      <c r="T40" s="26"/>
      <c r="U40" s="26"/>
      <c r="V40" s="16">
        <v>50703</v>
      </c>
      <c r="W40" s="16">
        <v>50703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401589.95</v>
      </c>
      <c r="M44" s="16">
        <v>428012.95</v>
      </c>
      <c r="N44" s="26"/>
      <c r="O44" s="26"/>
      <c r="P44" s="26"/>
      <c r="Q44" s="26"/>
      <c r="R44" s="26"/>
      <c r="S44" s="26"/>
      <c r="T44" s="26"/>
      <c r="U44" s="26"/>
      <c r="V44" s="16">
        <v>270919.34000000003</v>
      </c>
      <c r="W44" s="16">
        <v>84919.84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105003.37</v>
      </c>
      <c r="M46" s="23">
        <v>161476.54999999999</v>
      </c>
      <c r="N46" s="29"/>
      <c r="O46" s="29"/>
      <c r="P46" s="29"/>
      <c r="Q46" s="29"/>
      <c r="R46" s="29"/>
      <c r="S46" s="29"/>
      <c r="T46" s="29"/>
      <c r="U46" s="29"/>
      <c r="V46" s="23">
        <v>432665.55</v>
      </c>
      <c r="W46" s="23">
        <v>178650.55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296938750.79000002</v>
      </c>
      <c r="M47" s="16">
        <v>228659122.24000001</v>
      </c>
      <c r="N47" s="26"/>
      <c r="O47" s="26"/>
      <c r="P47" s="26"/>
      <c r="Q47" s="26"/>
      <c r="R47" s="26"/>
      <c r="S47" s="26"/>
      <c r="T47" s="26"/>
      <c r="U47" s="26"/>
      <c r="V47" s="16">
        <v>392558339.67000002</v>
      </c>
      <c r="W47" s="16">
        <v>453485638.69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25952724.759999998</v>
      </c>
      <c r="M49" s="23">
        <v>37579831.340000004</v>
      </c>
      <c r="N49" s="29"/>
      <c r="O49" s="29"/>
      <c r="P49" s="29"/>
      <c r="Q49" s="29"/>
      <c r="R49" s="29"/>
      <c r="S49" s="29"/>
      <c r="T49" s="29"/>
      <c r="U49" s="29"/>
      <c r="V49" s="23">
        <v>234924567.91</v>
      </c>
      <c r="W49" s="23">
        <v>31413068.079999983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307620.51</v>
      </c>
      <c r="M51" s="16">
        <v>449892.28</v>
      </c>
      <c r="N51" s="28"/>
      <c r="O51" s="28"/>
      <c r="P51" s="28"/>
      <c r="Q51" s="28"/>
      <c r="R51" s="28"/>
      <c r="S51" s="28"/>
      <c r="T51" s="28"/>
      <c r="U51" s="28"/>
      <c r="V51" s="16">
        <v>141566.10999999999</v>
      </c>
      <c r="W51" s="16">
        <v>255060.45999999996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30669807.510000002</v>
      </c>
      <c r="M52" s="16">
        <v>43968985.460000001</v>
      </c>
      <c r="N52" s="26"/>
      <c r="O52" s="26"/>
      <c r="P52" s="26"/>
      <c r="Q52" s="26"/>
      <c r="R52" s="26"/>
      <c r="S52" s="26"/>
      <c r="T52" s="26"/>
      <c r="U52" s="26"/>
      <c r="V52" s="16">
        <v>37332740.560000002</v>
      </c>
      <c r="W52" s="16">
        <v>38707785.140000015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4459881.07</v>
      </c>
      <c r="M53" s="16">
        <v>3075327.3899999997</v>
      </c>
      <c r="N53" s="26"/>
      <c r="O53" s="26"/>
      <c r="P53" s="26"/>
      <c r="Q53" s="26"/>
      <c r="R53" s="26"/>
      <c r="S53" s="26"/>
      <c r="T53" s="26"/>
      <c r="U53" s="26"/>
      <c r="V53" s="16">
        <v>3734160.27</v>
      </c>
      <c r="W53" s="16">
        <v>6067896.2000000011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15031572.169999994</v>
      </c>
      <c r="M54" s="16">
        <v>16314441.450000001</v>
      </c>
      <c r="N54" s="26"/>
      <c r="O54" s="26"/>
      <c r="P54" s="26"/>
      <c r="Q54" s="26"/>
      <c r="R54" s="26"/>
      <c r="S54" s="26"/>
      <c r="T54" s="26"/>
      <c r="U54" s="26"/>
      <c r="V54" s="16">
        <v>16939863.350000001</v>
      </c>
      <c r="W54" s="16">
        <v>11251836.519999996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106481352.53000003</v>
      </c>
      <c r="M56" s="16">
        <v>102839237.39999992</v>
      </c>
      <c r="N56" s="26"/>
      <c r="O56" s="26"/>
      <c r="P56" s="26"/>
      <c r="Q56" s="26"/>
      <c r="R56" s="26"/>
      <c r="S56" s="26"/>
      <c r="T56" s="26"/>
      <c r="U56" s="26"/>
      <c r="V56" s="16">
        <v>128953920.87</v>
      </c>
      <c r="W56" s="16">
        <v>137458295.72999999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11044700.030000001</v>
      </c>
      <c r="M57" s="16">
        <v>10115705.43</v>
      </c>
      <c r="N57" s="26"/>
      <c r="O57" s="26"/>
      <c r="P57" s="26"/>
      <c r="Q57" s="26"/>
      <c r="R57" s="26"/>
      <c r="S57" s="26"/>
      <c r="T57" s="26"/>
      <c r="U57" s="26"/>
      <c r="V57" s="16">
        <v>16500666</v>
      </c>
      <c r="W57" s="16">
        <v>19069551.859999999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7963090.6500000022</v>
      </c>
      <c r="M58" s="16">
        <v>8998926.929999996</v>
      </c>
      <c r="N58" s="26"/>
      <c r="O58" s="26"/>
      <c r="P58" s="26"/>
      <c r="Q58" s="26"/>
      <c r="R58" s="26"/>
      <c r="S58" s="26"/>
      <c r="T58" s="26"/>
      <c r="U58" s="26"/>
      <c r="V58" s="16">
        <v>9653497.6600000001</v>
      </c>
      <c r="W58" s="16">
        <v>16642554.329999998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2947302.52</v>
      </c>
      <c r="M61" s="16">
        <v>2939350.24</v>
      </c>
      <c r="N61" s="26"/>
      <c r="O61" s="26"/>
      <c r="P61" s="26"/>
      <c r="Q61" s="26"/>
      <c r="R61" s="26"/>
      <c r="S61" s="26"/>
      <c r="T61" s="26"/>
      <c r="U61" s="26"/>
      <c r="V61" s="16">
        <v>2164263.09</v>
      </c>
      <c r="W61" s="16">
        <v>1542772.48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1187718.1400000001</v>
      </c>
      <c r="M64" s="16">
        <v>1924753.48</v>
      </c>
      <c r="N64" s="26"/>
      <c r="O64" s="26"/>
      <c r="P64" s="26"/>
      <c r="Q64" s="26"/>
      <c r="R64" s="26"/>
      <c r="S64" s="26"/>
      <c r="T64" s="26"/>
      <c r="U64" s="26"/>
      <c r="V64" s="16">
        <v>3072484.78</v>
      </c>
      <c r="W64" s="16">
        <v>2765146.18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6563644.4199999999</v>
      </c>
      <c r="M65" s="16">
        <v>8393713.4600000009</v>
      </c>
      <c r="N65" s="26"/>
      <c r="O65" s="26"/>
      <c r="P65" s="26"/>
      <c r="Q65" s="26"/>
      <c r="R65" s="26"/>
      <c r="S65" s="26"/>
      <c r="T65" s="26"/>
      <c r="U65" s="26"/>
      <c r="V65" s="16">
        <v>8437792</v>
      </c>
      <c r="W65" s="16">
        <v>3649209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43192327.960000001</v>
      </c>
      <c r="M66" s="16">
        <v>29012780.960000001</v>
      </c>
      <c r="N66" s="26"/>
      <c r="O66" s="26"/>
      <c r="P66" s="26"/>
      <c r="Q66" s="26"/>
      <c r="R66" s="26"/>
      <c r="S66" s="26"/>
      <c r="T66" s="26"/>
      <c r="U66" s="26"/>
      <c r="V66" s="16">
        <v>1280096.1599999999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27508.5</v>
      </c>
      <c r="M67" s="16">
        <v>30040.62</v>
      </c>
      <c r="N67" s="26"/>
      <c r="O67" s="26"/>
      <c r="P67" s="26"/>
      <c r="Q67" s="26"/>
      <c r="R67" s="26"/>
      <c r="S67" s="26"/>
      <c r="T67" s="26"/>
      <c r="U67" s="26"/>
      <c r="V67" s="16">
        <v>47556.22</v>
      </c>
      <c r="W67" s="16">
        <v>9990.2999999999956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407158.83</v>
      </c>
      <c r="M68" s="16">
        <v>381121.83</v>
      </c>
      <c r="N68" s="26"/>
      <c r="O68" s="26"/>
      <c r="P68" s="26"/>
      <c r="Q68" s="26"/>
      <c r="R68" s="26"/>
      <c r="S68" s="26"/>
      <c r="T68" s="26"/>
      <c r="U68" s="26"/>
      <c r="V68" s="16">
        <v>390308.34</v>
      </c>
      <c r="W68" s="16">
        <v>390308.34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1129131.44</v>
      </c>
      <c r="M69" s="16">
        <v>1506392.27</v>
      </c>
      <c r="N69" s="26"/>
      <c r="O69" s="26"/>
      <c r="P69" s="26"/>
      <c r="Q69" s="26"/>
      <c r="R69" s="26"/>
      <c r="S69" s="26"/>
      <c r="T69" s="26"/>
      <c r="U69" s="26"/>
      <c r="V69" s="16">
        <v>1932977.07</v>
      </c>
      <c r="W69" s="16">
        <v>1811903.6700000002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580190.45000000019</v>
      </c>
      <c r="M71" s="16">
        <v>323548.02000000048</v>
      </c>
      <c r="N71" s="26"/>
      <c r="O71" s="26"/>
      <c r="P71" s="26"/>
      <c r="Q71" s="26"/>
      <c r="R71" s="26"/>
      <c r="S71" s="26"/>
      <c r="T71" s="26"/>
      <c r="U71" s="26"/>
      <c r="V71" s="16">
        <v>851592.55000000016</v>
      </c>
      <c r="W71" s="16">
        <v>797954.07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31017801.5</v>
      </c>
      <c r="M73" s="16">
        <v>1469884.8799999952</v>
      </c>
      <c r="N73" s="26"/>
      <c r="O73" s="26"/>
      <c r="P73" s="26"/>
      <c r="Q73" s="26"/>
      <c r="R73" s="26"/>
      <c r="S73" s="26"/>
      <c r="T73" s="26"/>
      <c r="U73" s="26"/>
      <c r="V73" s="16">
        <v>1768672</v>
      </c>
      <c r="W73" s="16">
        <v>1557537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32611557.859999999</v>
      </c>
      <c r="M77" s="23">
        <v>32523495.38000001</v>
      </c>
      <c r="N77" s="22"/>
      <c r="O77" s="22"/>
      <c r="P77" s="22"/>
      <c r="Q77" s="22"/>
      <c r="R77" s="22"/>
      <c r="S77" s="22"/>
      <c r="T77" s="22"/>
      <c r="U77" s="22"/>
      <c r="V77" s="23">
        <v>47580887.140000001</v>
      </c>
      <c r="W77" s="23">
        <v>47598598.179999992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66894444.969999969</v>
      </c>
      <c r="M78" s="16">
        <v>133642865.85999998</v>
      </c>
      <c r="N78" s="26"/>
      <c r="O78" s="26"/>
      <c r="P78" s="26"/>
      <c r="Q78" s="26"/>
      <c r="R78" s="26"/>
      <c r="S78" s="26"/>
      <c r="T78" s="26"/>
      <c r="U78" s="26"/>
      <c r="V78" s="16">
        <v>96501387.439999998</v>
      </c>
      <c r="W78" s="16">
        <v>96539678.75999999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76062485.629999995</v>
      </c>
      <c r="M82" s="16">
        <v>73844724.330000013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111751321.79000001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[GUANAJUATO_IRAPUATO_2021_1S1.xlsx]Catálogos!#REF!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[GUANAJUATO_IRAPUATO_2021_1S1.xlsx]Catálogos!#REF!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[GUANAJUATO_IRAPUATO_2021_1S1.xlsx]Catálogos!#REF!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[GUANAJUATO_IRAPUATO_2021_1S1.xlsx]Catálogos!#REF!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[GUANAJUATO_IRAPUATO_2021_1S1.xlsx]Catálogos!#REF!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[GUANAJUATO_IRAPUATO_2021_1S1.xlsx]Catálogos!#REF!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2021-09-21T18:00:32Z</dcterms:modified>
</cp:coreProperties>
</file>