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SaN/R+bwegZOfREylIAhKoMrBkWuVgFfKPcIoc6jGWlp0QkcWtMPB3T0PkBPMnxFMHWfPKJHIbqqe5QV9JRSHw==" workbookSaltValue="pRkFwXr2q3mbK4ZNBfs8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M12" i="1" s="1"/>
</calcChain>
</file>

<file path=xl/sharedStrings.xml><?xml version="1.0" encoding="utf-8"?>
<sst xmlns="http://schemas.openxmlformats.org/spreadsheetml/2006/main" count="189" uniqueCount="107">
  <si>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</si>
  <si>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</si>
  <si>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</si>
  <si>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</si>
  <si>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</si>
  <si>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</si>
  <si>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</si>
  <si>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</si>
  <si>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</si>
  <si>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</si>
  <si>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</si>
  <si>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</si>
  <si>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</si>
  <si>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</si>
  <si>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</si>
  <si>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</si>
  <si>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</si>
  <si>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</si>
  <si>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</si>
  <si>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</si>
  <si>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</si>
  <si>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</si>
  <si>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</si>
  <si>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</si>
  <si>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</si>
  <si>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</si>
  <si>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</si>
  <si>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</si>
  <si>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</si>
  <si>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</si>
  <si>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</si>
  <si>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</si>
  <si>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</si>
  <si>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</si>
  <si>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</si>
  <si>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</si>
  <si>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</si>
  <si>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</si>
  <si>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</si>
  <si>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</si>
  <si>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</si>
  <si>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</si>
  <si>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</si>
  <si>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</si>
  <si>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</si>
  <si>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</si>
  <si>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</si>
  <si>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</si>
  <si>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</si>
  <si>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</si>
  <si>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</si>
  <si>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</si>
  <si>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</si>
  <si>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</si>
  <si>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</si>
  <si>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</si>
  <si>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</si>
  <si>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</si>
  <si>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</si>
  <si>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</si>
  <si>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</si>
  <si>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</si>
  <si>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</si>
  <si>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</si>
  <si>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</si>
  <si>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</si>
  <si>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</si>
  <si>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</si>
  <si>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</si>
  <si>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</si>
  <si>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</si>
  <si>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</si>
  <si>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</si>
  <si>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</si>
  <si>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</si>
  <si>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</si>
  <si>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</si>
  <si>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</si>
  <si>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</si>
  <si>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</si>
  <si>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</si>
  <si>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</si>
  <si>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</si>
  <si>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</si>
  <si>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</si>
  <si>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</si>
  <si>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</si>
  <si>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</si>
  <si>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</si>
  <si>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</si>
  <si>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</si>
  <si>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</si>
  <si>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</si>
  <si>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</si>
  <si>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</si>
  <si>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</si>
  <si>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</si>
  <si>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</si>
  <si>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</si>
  <si>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</si>
  <si>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</si>
  <si>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Ameca</t>
  </si>
  <si>
    <t>P14-1019051</t>
  </si>
  <si>
    <t>Ingresos Propios</t>
  </si>
  <si>
    <t xml:space="preserve">Municipio de Ameca </t>
  </si>
  <si>
    <t>El saldo   de la cuenta de deuda pública  es la suma de  la cuenta de porción a corto plazo de la deuda pública interna mas la cuenta de préstamo de la deuda pública interna por pagar a largo plazo al mes de noviembre 2019. Información se ajustará en la evaluación de la Cuenta Pública 2019.</t>
  </si>
  <si>
    <t>Información preliminar al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</si>
</sst>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_AMEC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38000000</v>
      </c>
      <c r="K12" s="38" t="s">
        <v>95</v>
      </c>
      <c r="L12" s="39">
        <v>35888864.890000001</v>
      </c>
      <c r="M12" s="39">
        <f>L12-O12</f>
        <v>35760995.5</v>
      </c>
      <c r="N12" s="39">
        <v>0</v>
      </c>
      <c r="O12" s="39">
        <f>63537.58+64331.81</f>
        <v>127869.39</v>
      </c>
      <c r="P12" s="39">
        <v>581478.58000000007</v>
      </c>
      <c r="Q12" s="39">
        <v>533048.41999999993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546306.77</v>
      </c>
      <c r="M37" s="23">
        <v>254127.15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1239660.26</v>
      </c>
      <c r="M38" s="16">
        <v>82600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48026.6</v>
      </c>
      <c r="M39" s="16">
        <v>38231.03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9108567.9499999993</v>
      </c>
      <c r="M45" s="16">
        <v>3760456.43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65679.69</v>
      </c>
      <c r="M46" s="23">
        <v>116776.54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13870806.42</v>
      </c>
      <c r="M47" s="16">
        <v>4587762.24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2405802.0299999998</v>
      </c>
      <c r="M49" s="23">
        <v>1960902.2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166</v>
      </c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3059582.81</v>
      </c>
      <c r="M52" s="16">
        <v>3495670.51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322450.56</v>
      </c>
      <c r="M53" s="16">
        <v>304223.98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15367.6</v>
      </c>
      <c r="M54" s="16">
        <v>25800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19182729.530000001</v>
      </c>
      <c r="M56" s="16">
        <v>17588572.41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2090168.3499999999</v>
      </c>
      <c r="M57" s="16">
        <v>2733471.12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984457.33</v>
      </c>
      <c r="M58" s="16">
        <v>867643.20000000007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251120.82</v>
      </c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271798.59000000003</v>
      </c>
      <c r="M61" s="16">
        <v>521560.48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4326.4799999999996</v>
      </c>
      <c r="M64" s="16">
        <v>1365.84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12906388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451.78</v>
      </c>
      <c r="M67" s="16">
        <v>756.71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79488.570000000007</v>
      </c>
      <c r="M68" s="16">
        <v>79488.570000000007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280276.56</v>
      </c>
      <c r="M69" s="16">
        <v>397335.62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737672.8</v>
      </c>
      <c r="M75" s="16">
        <v>753504.4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7384207.5</v>
      </c>
      <c r="M77" s="23">
        <v>2460752.4200000004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10943508.370000001</v>
      </c>
      <c r="M78" s="16">
        <v>10940052.850000001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2021-09-24T18:11:57Z</dcterms:modified>
</cp:coreProperties>
</file>