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LCLkUHO0CQnpNXA0RoOQzfdOWUiLFcBbA4mfwaQCUyOd5LVovTJJL/YvejsUyVr6bb3KSw+NdLuYS/N7KMCUfw==" workbookSaltValue="nhTcvYIHs2/0UrNalf67q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" l="1"/>
</calcChain>
</file>

<file path=xl/sharedStrings.xml><?xml version="1.0" encoding="utf-8"?>
<sst xmlns="http://schemas.openxmlformats.org/spreadsheetml/2006/main" count="171" uniqueCount="107">
  <si>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</si>
  <si>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</si>
  <si>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</si>
  <si>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</si>
  <si>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</si>
  <si>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</si>
  <si>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</si>
  <si>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</si>
  <si>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</si>
  <si>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</si>
  <si>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</si>
  <si>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</si>
  <si>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</si>
  <si>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</si>
  <si>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</si>
  <si>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</si>
  <si>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</si>
  <si>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</si>
  <si>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</si>
  <si>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</si>
  <si>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</si>
  <si>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</si>
  <si>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</si>
  <si>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</si>
  <si>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</si>
  <si>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</si>
  <si>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</si>
  <si>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</si>
  <si>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</si>
  <si>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</si>
  <si>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</si>
  <si>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</si>
  <si>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</si>
  <si>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</si>
  <si>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</si>
  <si>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</si>
  <si>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</si>
  <si>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</si>
  <si>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</si>
  <si>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</si>
  <si>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</si>
  <si>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</si>
  <si>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</si>
  <si>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</si>
  <si>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</si>
  <si>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</si>
  <si>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</si>
  <si>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</si>
  <si>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</si>
  <si>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</si>
  <si>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</si>
  <si>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</si>
  <si>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</si>
  <si>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</si>
  <si>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</si>
  <si>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</si>
  <si>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</si>
  <si>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</si>
  <si>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</si>
  <si>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</si>
  <si>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</si>
  <si>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</si>
  <si>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</si>
  <si>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</si>
  <si>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</si>
  <si>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</si>
  <si>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</si>
  <si>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</si>
  <si>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</si>
  <si>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</si>
  <si>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</si>
  <si>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</si>
  <si>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</si>
  <si>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</si>
  <si>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</si>
  <si>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</si>
  <si>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</si>
  <si>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</si>
  <si>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</si>
  <si>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</si>
  <si>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</si>
  <si>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</si>
  <si>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</si>
  <si>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</si>
  <si>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</si>
  <si>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</si>
  <si>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</si>
  <si>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</si>
  <si>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</si>
  <si>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</si>
  <si>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</si>
  <si>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</si>
  <si>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</si>
  <si>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</si>
  <si>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</si>
  <si>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</si>
  <si>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</si>
  <si>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</si>
  <si>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</si>
  <si>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</si>
  <si>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Querétaro</t>
  </si>
  <si>
    <t>Colón</t>
  </si>
  <si>
    <t>https://colon.gob.mx/inicio/?page_id=424</t>
  </si>
  <si>
    <t>P-22-0814126</t>
  </si>
  <si>
    <t>Municipio de Colón</t>
  </si>
  <si>
    <t>Se realizo una corrección en cuanto a la cifra reflejadas del saldo insoluto devengado manifestado en la celda de la Cuenta Publica, ya que anteriormente se habia señalado el importe inicial del saldo insoluto del trimestre y no se habia descontado la amortizacion en cada trimestre de las cifras reportadas en 2016 y 2017 por lo que estos valores corresponden al saldo indsoluto al cierre de cada trimestre y cuenta publica aqui reportado. Lo anterior a efectos de que el reporte sea consistende de acuerdo a las reglas de operacion señaladas para el llenado del formato referido.</t>
  </si>
  <si>
    <t>Estos datos corresponden al saldo final acumulado a cada uno de los periodos reportados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</si>
</sst>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QUERETARO_COLON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 t="s">
        <v>49</v>
      </c>
      <c r="I12" s="38" t="s">
        <v>104</v>
      </c>
      <c r="J12" s="39">
        <v>62200000</v>
      </c>
      <c r="K12" s="38" t="s">
        <v>95</v>
      </c>
      <c r="L12" s="39">
        <v>22617717</v>
      </c>
      <c r="M12" s="39">
        <v>21039737</v>
      </c>
      <c r="N12" s="39">
        <v>1577980</v>
      </c>
      <c r="O12" s="39">
        <v>1577980</v>
      </c>
      <c r="P12" s="39">
        <v>457951</v>
      </c>
      <c r="Q12" s="39">
        <v>366058</v>
      </c>
      <c r="R12" s="39"/>
      <c r="S12" s="39"/>
      <c r="T12" s="39"/>
      <c r="U12" s="39"/>
      <c r="V12" s="39">
        <v>19461756.52</v>
      </c>
      <c r="W12" s="39">
        <v>17883776.260000002</v>
      </c>
      <c r="X12" s="39">
        <v>1577980.26</v>
      </c>
      <c r="Y12" s="39">
        <v>1577980.26</v>
      </c>
      <c r="Z12" s="39">
        <v>321104.18</v>
      </c>
      <c r="AA12" s="39">
        <v>306941.17</v>
      </c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20653519.359999999</v>
      </c>
      <c r="M37" s="23">
        <v>15735815</v>
      </c>
      <c r="N37" s="22"/>
      <c r="O37" s="22"/>
      <c r="P37" s="22"/>
      <c r="Q37" s="22"/>
      <c r="R37" s="22"/>
      <c r="S37" s="22"/>
      <c r="T37" s="22"/>
      <c r="U37" s="22"/>
      <c r="V37" s="23">
        <v>16116967</v>
      </c>
      <c r="W37" s="23">
        <v>16720613.689999999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10243198.130000001</v>
      </c>
      <c r="M38" s="16">
        <v>24211926</v>
      </c>
      <c r="N38" s="26"/>
      <c r="O38" s="26"/>
      <c r="P38" s="26"/>
      <c r="Q38" s="26"/>
      <c r="R38" s="26"/>
      <c r="S38" s="26"/>
      <c r="T38" s="26"/>
      <c r="U38" s="26"/>
      <c r="V38" s="16">
        <v>8864754.5700000003</v>
      </c>
      <c r="W38" s="16">
        <v>9589508.5800000001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5479985</v>
      </c>
      <c r="W39" s="16">
        <v>9997283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3545156.87</v>
      </c>
      <c r="M44" s="16">
        <v>966548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6899528</v>
      </c>
      <c r="M45" s="16">
        <v>7313717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260959.01</v>
      </c>
      <c r="M46" s="23">
        <v>110959</v>
      </c>
      <c r="N46" s="29"/>
      <c r="O46" s="29"/>
      <c r="P46" s="29"/>
      <c r="Q46" s="29"/>
      <c r="R46" s="29"/>
      <c r="S46" s="29"/>
      <c r="T46" s="29"/>
      <c r="U46" s="29"/>
      <c r="V46" s="23">
        <v>110959.01</v>
      </c>
      <c r="W46" s="23">
        <v>110959.01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36768055.869999997</v>
      </c>
      <c r="M47" s="16">
        <v>18827067</v>
      </c>
      <c r="N47" s="26"/>
      <c r="O47" s="26"/>
      <c r="P47" s="26"/>
      <c r="Q47" s="26"/>
      <c r="R47" s="26"/>
      <c r="S47" s="26"/>
      <c r="T47" s="26"/>
      <c r="U47" s="26"/>
      <c r="V47" s="16">
        <v>32319144.899999999</v>
      </c>
      <c r="W47" s="16">
        <v>51495563.979999997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4690119.17</v>
      </c>
      <c r="W48" s="16">
        <v>9695329.4000000004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11690290.859999999</v>
      </c>
      <c r="M49" s="23">
        <v>16908555</v>
      </c>
      <c r="N49" s="29"/>
      <c r="O49" s="29"/>
      <c r="P49" s="29"/>
      <c r="Q49" s="29"/>
      <c r="R49" s="29"/>
      <c r="S49" s="29"/>
      <c r="T49" s="29"/>
      <c r="U49" s="29"/>
      <c r="V49" s="23">
        <v>43635155.869999997</v>
      </c>
      <c r="W49" s="23">
        <v>23730743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3378769.18</v>
      </c>
      <c r="M52" s="16">
        <v>22375804</v>
      </c>
      <c r="N52" s="26"/>
      <c r="O52" s="26"/>
      <c r="P52" s="26"/>
      <c r="Q52" s="26"/>
      <c r="R52" s="26"/>
      <c r="S52" s="26"/>
      <c r="T52" s="26"/>
      <c r="U52" s="26"/>
      <c r="V52" s="16">
        <v>8792722.8900000006</v>
      </c>
      <c r="W52" s="16">
        <v>10316487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191247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1</v>
      </c>
      <c r="W53" s="16">
        <v>239765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501415.46</v>
      </c>
      <c r="M54" s="16">
        <v>764421</v>
      </c>
      <c r="N54" s="26"/>
      <c r="O54" s="26"/>
      <c r="P54" s="26"/>
      <c r="Q54" s="26"/>
      <c r="R54" s="26"/>
      <c r="S54" s="26"/>
      <c r="T54" s="26"/>
      <c r="U54" s="26"/>
      <c r="V54" s="16">
        <v>625606.32999999996</v>
      </c>
      <c r="W54" s="16">
        <v>620202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2703.5</v>
      </c>
      <c r="M55" s="16">
        <v>422326.63</v>
      </c>
      <c r="N55" s="26"/>
      <c r="O55" s="26"/>
      <c r="P55" s="26"/>
      <c r="Q55" s="26"/>
      <c r="R55" s="26"/>
      <c r="S55" s="26"/>
      <c r="T55" s="26"/>
      <c r="U55" s="26"/>
      <c r="V55" s="16">
        <v>11461.17</v>
      </c>
      <c r="W55" s="16">
        <v>179961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25005013</v>
      </c>
      <c r="M56" s="16">
        <v>23036248</v>
      </c>
      <c r="N56" s="26"/>
      <c r="O56" s="26"/>
      <c r="P56" s="26"/>
      <c r="Q56" s="26"/>
      <c r="R56" s="26"/>
      <c r="S56" s="26"/>
      <c r="T56" s="26"/>
      <c r="U56" s="26"/>
      <c r="V56" s="16">
        <v>24663286</v>
      </c>
      <c r="W56" s="16">
        <v>29396202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6345494</v>
      </c>
      <c r="M57" s="16">
        <v>6312072</v>
      </c>
      <c r="N57" s="26"/>
      <c r="O57" s="26"/>
      <c r="P57" s="26"/>
      <c r="Q57" s="26"/>
      <c r="R57" s="26"/>
      <c r="S57" s="26"/>
      <c r="T57" s="26"/>
      <c r="U57" s="26"/>
      <c r="V57" s="16">
        <v>6538355</v>
      </c>
      <c r="W57" s="16">
        <v>7165731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1609837</v>
      </c>
      <c r="M58" s="16">
        <v>1566743</v>
      </c>
      <c r="N58" s="26"/>
      <c r="O58" s="26"/>
      <c r="P58" s="26"/>
      <c r="Q58" s="26"/>
      <c r="R58" s="26"/>
      <c r="S58" s="26"/>
      <c r="T58" s="26"/>
      <c r="U58" s="26"/>
      <c r="V58" s="16">
        <v>1321329</v>
      </c>
      <c r="W58" s="16">
        <v>2719912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676896</v>
      </c>
      <c r="W59" s="16">
        <v>811563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567291</v>
      </c>
      <c r="M61" s="16">
        <v>749168</v>
      </c>
      <c r="N61" s="26"/>
      <c r="O61" s="26"/>
      <c r="P61" s="26"/>
      <c r="Q61" s="26"/>
      <c r="R61" s="26"/>
      <c r="S61" s="26"/>
      <c r="T61" s="26"/>
      <c r="U61" s="26"/>
      <c r="V61" s="16">
        <v>979587</v>
      </c>
      <c r="W61" s="16">
        <v>546758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443140</v>
      </c>
      <c r="M64" s="16">
        <v>504048</v>
      </c>
      <c r="N64" s="26"/>
      <c r="O64" s="26"/>
      <c r="P64" s="26"/>
      <c r="Q64" s="26"/>
      <c r="R64" s="26"/>
      <c r="S64" s="26"/>
      <c r="T64" s="26"/>
      <c r="U64" s="26"/>
      <c r="V64" s="16">
        <v>505903</v>
      </c>
      <c r="W64" s="16">
        <v>422027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2211112</v>
      </c>
      <c r="M65" s="16">
        <f>2400035+537</f>
        <v>2400572</v>
      </c>
      <c r="N65" s="26"/>
      <c r="O65" s="26"/>
      <c r="P65" s="26"/>
      <c r="Q65" s="26"/>
      <c r="R65" s="26"/>
      <c r="S65" s="26"/>
      <c r="T65" s="26"/>
      <c r="U65" s="26"/>
      <c r="V65" s="16">
        <v>6110842</v>
      </c>
      <c r="W65" s="16">
        <v>1881294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148</v>
      </c>
      <c r="M67" s="16">
        <v>57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423375</v>
      </c>
      <c r="M69" s="16">
        <v>559293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101642</v>
      </c>
      <c r="M71" s="16">
        <v>76538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1858712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>
        <v>7499463</v>
      </c>
      <c r="N74" s="26"/>
      <c r="O74" s="26"/>
      <c r="P74" s="26"/>
      <c r="Q74" s="26"/>
      <c r="R74" s="26"/>
      <c r="S74" s="26"/>
      <c r="T74" s="26"/>
      <c r="U74" s="26"/>
      <c r="V74" s="16">
        <v>29</v>
      </c>
      <c r="W74" s="16">
        <v>222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6907168</v>
      </c>
      <c r="W75" s="16">
        <v>35044657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8031798</v>
      </c>
      <c r="M77" s="23">
        <v>2677264</v>
      </c>
      <c r="N77" s="22"/>
      <c r="O77" s="22"/>
      <c r="P77" s="22"/>
      <c r="Q77" s="22"/>
      <c r="R77" s="22"/>
      <c r="S77" s="22"/>
      <c r="T77" s="22"/>
      <c r="U77" s="22"/>
      <c r="V77" s="23">
        <v>7898901</v>
      </c>
      <c r="W77" s="23">
        <v>7898901</v>
      </c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11085942</v>
      </c>
      <c r="M78" s="16">
        <v>11085943</v>
      </c>
      <c r="N78" s="26"/>
      <c r="O78" s="26"/>
      <c r="P78" s="26"/>
      <c r="Q78" s="26"/>
      <c r="R78" s="26"/>
      <c r="S78" s="26"/>
      <c r="T78" s="26"/>
      <c r="U78" s="26"/>
      <c r="V78" s="16">
        <v>10120470</v>
      </c>
      <c r="W78" s="16">
        <v>10120470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[QUERETARO_COLON_2021_1S1.xlsx]Catálogos!#REF!</xm:f>
          </x14:formula1>
          <xm:sqref>K12:K36</xm:sqref>
        </x14:dataValidation>
        <x14:dataValidation type="list" allowBlank="1" showInputMessage="1" showErrorMessage="1">
          <x14:formula1>
            <xm:f>[QUERETARO_COLON_2021_1S1.xlsx]Catálogos!#REF!</xm:f>
          </x14:formula1>
          <xm:sqref>H12:H36</xm:sqref>
        </x14:dataValidation>
        <x14:dataValidation type="list" allowBlank="1" showInputMessage="1" showErrorMessage="1">
          <x14:formula1>
            <xm:f>[QUERETARO_COLON_2021_1S1.xlsx]Catálogos!#REF!</xm:f>
          </x14:formula1>
          <xm:sqref>G12:G36</xm:sqref>
        </x14:dataValidation>
        <x14:dataValidation type="list" allowBlank="1" showInputMessage="1" showErrorMessage="1">
          <x14:formula1>
            <xm:f>[QUERETARO_COLON_2021_1S1.xlsx]Catálogos!#REF!</xm:f>
          </x14:formula1>
          <xm:sqref>E12:E36</xm:sqref>
        </x14:dataValidation>
        <x14:dataValidation type="list" allowBlank="1" showInputMessage="1" showErrorMessage="1">
          <x14:formula1>
            <xm:f>[QUERETARO_COLON_2021_1S1.xlsx]Catálogos!#REF!</xm:f>
          </x14:formula1>
          <xm:sqref>D26:D36</xm:sqref>
        </x14:dataValidation>
        <x14:dataValidation type="list" allowBlank="1" showInputMessage="1" showErrorMessage="1">
          <x14:formula1>
            <xm:f>[QUERETARO_COLON_2021_1S1.xlsx]Catálogos!#REF!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2021-09-21T19:03:07Z</dcterms:modified>
</cp:coreProperties>
</file>