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Sonora\"/>
    </mc:Choice>
  </mc:AlternateContent>
  <workbookProtection workbookAlgorithmName="SHA-512" workbookHashValue="UqwQgyUsQfDhLHgRNUrRxY5KUapZJeWcy9oI5XjEkx0zsrFcaqKV8BZhs+h1VutWnWZKfxL3C7rEK6EzhM4zlQ==" workbookSaltValue="XiWvGBYu/t76S5rP1aAp9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5" i="1" l="1"/>
  <c r="V71" i="1"/>
</calcChain>
</file>

<file path=xl/sharedStrings.xml><?xml version="1.0" encoding="utf-8"?>
<sst xmlns="http://schemas.openxmlformats.org/spreadsheetml/2006/main" count="194" uniqueCount="122">
  <si>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</si>
  <si>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</si>
  <si>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</si>
  <si>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</si>
  <si>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</si>
  <si>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</si>
  <si>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</si>
  <si>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</si>
  <si>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</si>
  <si>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</si>
  <si>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</si>
  <si>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</si>
  <si>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</si>
  <si>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</si>
  <si>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</si>
  <si>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</si>
  <si>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</si>
  <si>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</si>
  <si>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</si>
  <si>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</si>
  <si>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</si>
  <si>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</si>
  <si>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</si>
  <si>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</si>
  <si>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</si>
  <si>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</si>
  <si>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</si>
  <si>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</si>
  <si>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</si>
  <si>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</si>
  <si>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</si>
  <si>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</si>
  <si>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</si>
  <si>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</si>
  <si>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</si>
  <si>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</si>
  <si>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</si>
  <si>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</si>
  <si>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</si>
  <si>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</si>
  <si>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</si>
  <si>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</si>
  <si>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</si>
  <si>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</si>
  <si>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</si>
  <si>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</si>
  <si>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</si>
  <si>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</si>
  <si>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</si>
  <si>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</si>
  <si>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</si>
  <si>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</si>
  <si>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</si>
  <si>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</si>
  <si>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</si>
  <si>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</si>
  <si>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</si>
  <si>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</si>
  <si>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</si>
  <si>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</si>
  <si>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</si>
  <si>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</si>
  <si>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</si>
  <si>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</si>
  <si>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</si>
  <si>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</si>
  <si>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</si>
  <si>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</si>
  <si>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</si>
  <si>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</si>
  <si>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</si>
  <si>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</si>
  <si>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</si>
  <si>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</si>
  <si>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</si>
  <si>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</si>
  <si>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</si>
  <si>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</si>
  <si>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</si>
  <si>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</si>
  <si>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</si>
  <si>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</si>
  <si>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</si>
  <si>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</si>
  <si>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</si>
  <si>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</si>
  <si>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</si>
  <si>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</si>
  <si>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</si>
  <si>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</si>
  <si>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</si>
  <si>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</si>
  <si>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</si>
  <si>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</si>
  <si>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</si>
  <si>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</si>
  <si>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</si>
  <si>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</si>
  <si>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</si>
  <si>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</si>
  <si>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General Plutarco Elías Calles</t>
  </si>
  <si>
    <t>www.sonoyta.gob.mx</t>
  </si>
  <si>
    <t>Deuda Avalada, Subsidiaria, Solidaria o Similar</t>
  </si>
  <si>
    <t>BBVA Bancomer</t>
  </si>
  <si>
    <t>NR</t>
  </si>
  <si>
    <t>Ingresos Propios / Participaciones</t>
  </si>
  <si>
    <t>OOMAPAS General Plutarco Elías Calles</t>
  </si>
  <si>
    <t>El saldo corresponde al reportado en el Registro Público único</t>
  </si>
  <si>
    <t>Bansí</t>
  </si>
  <si>
    <t>P26-1214202</t>
  </si>
  <si>
    <t>Municipio de General Plutarco Elías Calles</t>
  </si>
  <si>
    <t xml:space="preserve">otros gastos por servicios de consulta, y por anualidad en junio 2021 token </t>
  </si>
  <si>
    <t>Prestador de Servicios</t>
  </si>
  <si>
    <t xml:space="preserve">EL MONTO DE LA MORTIZACION SE TOMO COMO REFERENCIA INFORMACION DEL 2018, YA QUE NO SE CUENTA EXACTAMENTE CON  EL DATO </t>
  </si>
  <si>
    <t>Ingresos, con respecto a los Ingresos por Fondo general de participación y Fondo de Fiscalización y Recaudación </t>
  </si>
  <si>
    <t>se realizo Ajuste en Póliza I00303 del 31/12/2018 de Cuenta Pública por estar registrados sin identificación al 30/11/2018</t>
  </si>
  <si>
    <t>por la cantidad de $269,993.20 diferencia reflejada en ambos renglones de importes.</t>
  </si>
  <si>
    <t>En el caso de los renglones reflejados en cero, se realizo reclasificación de saldos ya que se encontraban identificados por </t>
  </si>
  <si>
    <t>erro en otros fondos generando una información incorrecta por lo que los renglones de Fondo de Compensación </t>
  </si>
  <si>
    <t>$21,148.72, Fondo de Compensación ISAN  $302,547.84 se reclasifican en Impuestos sobre automóviles nuevos </t>
  </si>
  <si>
    <t>por $265,775.00 y Fondo de compensación ISAN $62,055.87.00, es por ello de la cantidad cero en ese renglón.</t>
  </si>
  <si>
    <t>LA CANTIDAD EN EL ULTIMO TRIMESTRE ESTA INCORRECTA DEBIO CAPTURARSE POR $122,664.44 Y NO POR $55216.44 PARA EL TOTAL DE CIERRE CUENTA POR $383,316.83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</si>
</sst>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Sonora/SONORA_GENERAL_PLUTARCO_ELIAS_CALLES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U22" sqref="A22:U28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8611111</v>
      </c>
      <c r="K12" s="38" t="s">
        <v>94</v>
      </c>
      <c r="L12" s="39">
        <v>4613100.42</v>
      </c>
      <c r="M12" s="39">
        <v>4459330.59</v>
      </c>
      <c r="N12" s="39">
        <v>153769.79999999999</v>
      </c>
      <c r="O12" s="39">
        <v>153769.79999999999</v>
      </c>
      <c r="P12" s="39">
        <v>58714.42</v>
      </c>
      <c r="Q12" s="39">
        <v>51899.87</v>
      </c>
      <c r="R12" s="39"/>
      <c r="S12" s="39"/>
      <c r="T12" s="39"/>
      <c r="U12" s="39"/>
      <c r="V12" s="39">
        <v>4305560.76</v>
      </c>
      <c r="W12" s="39">
        <v>4151790.93</v>
      </c>
      <c r="X12" s="39">
        <v>153769.79999999999</v>
      </c>
      <c r="Y12" s="39">
        <v>153769.79999999999</v>
      </c>
      <c r="Z12" s="39">
        <v>122116.21</v>
      </c>
      <c r="AA12" s="39">
        <v>127267.51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108</v>
      </c>
      <c r="F13" s="40" t="s">
        <v>109</v>
      </c>
      <c r="G13" s="40" t="s">
        <v>49</v>
      </c>
      <c r="H13" s="40" t="s">
        <v>105</v>
      </c>
      <c r="I13" s="40" t="s">
        <v>110</v>
      </c>
      <c r="J13" s="41">
        <v>8640561.5999999996</v>
      </c>
      <c r="K13" s="40" t="s">
        <v>94</v>
      </c>
      <c r="L13" s="41">
        <v>3313925.6</v>
      </c>
      <c r="M13" s="41">
        <v>3486542.4</v>
      </c>
      <c r="N13" s="41">
        <v>227383.2</v>
      </c>
      <c r="O13" s="41">
        <v>227383.2</v>
      </c>
      <c r="P13" s="41">
        <v>110695.88</v>
      </c>
      <c r="Q13" s="41">
        <v>97138.65</v>
      </c>
      <c r="R13" s="41">
        <v>11429.79</v>
      </c>
      <c r="S13" s="41">
        <v>32530.95</v>
      </c>
      <c r="T13" s="41"/>
      <c r="U13" s="41"/>
      <c r="V13" s="41">
        <v>3259159.2</v>
      </c>
      <c r="W13" s="41">
        <v>3031776</v>
      </c>
      <c r="X13" s="41">
        <v>227383.2</v>
      </c>
      <c r="Y13" s="41">
        <v>227383.2</v>
      </c>
      <c r="Z13" s="41">
        <v>88927.67</v>
      </c>
      <c r="AA13" s="41">
        <v>83684.66</v>
      </c>
      <c r="AB13" s="41">
        <v>19428.48</v>
      </c>
      <c r="AC13" s="41">
        <v>20002.13</v>
      </c>
      <c r="AD13" s="41"/>
      <c r="AE13" s="41">
        <v>812</v>
      </c>
      <c r="AF13" s="43" t="s">
        <v>111</v>
      </c>
    </row>
    <row r="14" spans="2:32" ht="30" customHeight="1" x14ac:dyDescent="0.45">
      <c r="B14" s="13"/>
      <c r="C14" s="14"/>
      <c r="D14" s="15" t="s">
        <v>102</v>
      </c>
      <c r="E14" s="15" t="s">
        <v>112</v>
      </c>
      <c r="F14" s="15" t="s">
        <v>104</v>
      </c>
      <c r="G14" s="15" t="s">
        <v>49</v>
      </c>
      <c r="H14" s="15" t="s">
        <v>105</v>
      </c>
      <c r="I14" s="15" t="s">
        <v>106</v>
      </c>
      <c r="J14" s="16">
        <v>4436342</v>
      </c>
      <c r="K14" s="15" t="s">
        <v>94</v>
      </c>
      <c r="L14" s="16">
        <v>5451989.1699999999</v>
      </c>
      <c r="M14" s="16">
        <v>5268382.18</v>
      </c>
      <c r="N14" s="16">
        <v>183607</v>
      </c>
      <c r="O14" s="16">
        <v>183607</v>
      </c>
      <c r="P14" s="16">
        <v>520357.01</v>
      </c>
      <c r="Q14" s="16">
        <v>471849.01</v>
      </c>
      <c r="R14" s="16"/>
      <c r="S14" s="16"/>
      <c r="T14" s="16"/>
      <c r="U14" s="16"/>
      <c r="V14" s="16">
        <v>5084775.2</v>
      </c>
      <c r="W14" s="16">
        <v>4901168.2</v>
      </c>
      <c r="X14" s="16">
        <v>183607</v>
      </c>
      <c r="Y14" s="16">
        <v>183607</v>
      </c>
      <c r="Z14" s="16">
        <v>530408.01</v>
      </c>
      <c r="AA14" s="16">
        <v>545373.01</v>
      </c>
      <c r="AB14" s="16"/>
      <c r="AC14" s="16"/>
      <c r="AD14" s="16"/>
      <c r="AE14" s="16"/>
      <c r="AF14" s="44" t="s">
        <v>113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3374816.95</v>
      </c>
      <c r="M37" s="23">
        <v>3161373.87</v>
      </c>
      <c r="N37" s="22"/>
      <c r="O37" s="22"/>
      <c r="P37" s="22"/>
      <c r="Q37" s="22"/>
      <c r="R37" s="22"/>
      <c r="S37" s="22"/>
      <c r="T37" s="22"/>
      <c r="U37" s="22"/>
      <c r="V37" s="23">
        <v>3071031</v>
      </c>
      <c r="W37" s="23">
        <v>3185182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940242.87</v>
      </c>
      <c r="M38" s="16">
        <v>940242.87</v>
      </c>
      <c r="N38" s="26"/>
      <c r="O38" s="26"/>
      <c r="P38" s="26"/>
      <c r="Q38" s="26"/>
      <c r="R38" s="26"/>
      <c r="S38" s="26"/>
      <c r="T38" s="26"/>
      <c r="U38" s="26"/>
      <c r="V38" s="16">
        <v>940243</v>
      </c>
      <c r="W38" s="16">
        <v>941061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10506429.289999999</v>
      </c>
      <c r="M39" s="16">
        <v>10259438.779999999</v>
      </c>
      <c r="N39" s="26"/>
      <c r="O39" s="26"/>
      <c r="P39" s="26"/>
      <c r="Q39" s="26"/>
      <c r="R39" s="26"/>
      <c r="S39" s="26"/>
      <c r="T39" s="26"/>
      <c r="U39" s="26"/>
      <c r="V39" s="16">
        <v>17912008</v>
      </c>
      <c r="W39" s="16">
        <v>17602350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1802489.22</v>
      </c>
      <c r="M44" s="16">
        <v>1616558.26</v>
      </c>
      <c r="N44" s="26"/>
      <c r="O44" s="26"/>
      <c r="P44" s="26"/>
      <c r="Q44" s="26"/>
      <c r="R44" s="26"/>
      <c r="S44" s="26"/>
      <c r="T44" s="26"/>
      <c r="U44" s="26"/>
      <c r="V44" s="16">
        <v>1446835</v>
      </c>
      <c r="W44" s="16">
        <v>1266247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117426</v>
      </c>
      <c r="M46" s="23">
        <v>97425.5</v>
      </c>
      <c r="N46" s="29"/>
      <c r="O46" s="29"/>
      <c r="P46" s="29"/>
      <c r="Q46" s="29"/>
      <c r="R46" s="29"/>
      <c r="S46" s="29"/>
      <c r="T46" s="29"/>
      <c r="U46" s="29"/>
      <c r="V46" s="23">
        <v>117426</v>
      </c>
      <c r="W46" s="23">
        <v>117426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10520809.48</v>
      </c>
      <c r="M47" s="16">
        <v>4304807.5599999996</v>
      </c>
      <c r="N47" s="26"/>
      <c r="O47" s="26"/>
      <c r="P47" s="26"/>
      <c r="Q47" s="26"/>
      <c r="R47" s="26"/>
      <c r="S47" s="26"/>
      <c r="T47" s="26"/>
      <c r="U47" s="26"/>
      <c r="V47" s="16">
        <v>6591536</v>
      </c>
      <c r="W47" s="16">
        <v>8665589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810305.53</v>
      </c>
      <c r="M49" s="23">
        <v>779900.41</v>
      </c>
      <c r="N49" s="29"/>
      <c r="O49" s="29"/>
      <c r="P49" s="29"/>
      <c r="Q49" s="29"/>
      <c r="R49" s="29"/>
      <c r="S49" s="29"/>
      <c r="T49" s="29"/>
      <c r="U49" s="29"/>
      <c r="V49" s="23">
        <v>1952849.96</v>
      </c>
      <c r="W49" s="23">
        <v>861070.5</v>
      </c>
      <c r="X49" s="29"/>
      <c r="Y49" s="29"/>
      <c r="Z49" s="29"/>
      <c r="AA49" s="29"/>
      <c r="AB49" s="29"/>
      <c r="AC49" s="29"/>
      <c r="AD49" s="29"/>
      <c r="AE49" s="29"/>
      <c r="AF49" s="46" t="s">
        <v>114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 t="s">
        <v>115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 t="s">
        <v>116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1574424.44</v>
      </c>
      <c r="M52" s="16">
        <v>1050823.69</v>
      </c>
      <c r="N52" s="26"/>
      <c r="O52" s="26"/>
      <c r="P52" s="26"/>
      <c r="Q52" s="26"/>
      <c r="R52" s="26"/>
      <c r="S52" s="26"/>
      <c r="T52" s="26"/>
      <c r="U52" s="26"/>
      <c r="V52" s="16">
        <v>1398961</v>
      </c>
      <c r="W52" s="16">
        <v>828456.53</v>
      </c>
      <c r="X52" s="26"/>
      <c r="Y52" s="26"/>
      <c r="Z52" s="26"/>
      <c r="AA52" s="26"/>
      <c r="AB52" s="26"/>
      <c r="AC52" s="26"/>
      <c r="AD52" s="26"/>
      <c r="AE52" s="26"/>
      <c r="AF52" s="44" t="s">
        <v>117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107319.41</v>
      </c>
      <c r="M53" s="16">
        <v>170756.16</v>
      </c>
      <c r="N53" s="26"/>
      <c r="O53" s="26"/>
      <c r="P53" s="26"/>
      <c r="Q53" s="26"/>
      <c r="R53" s="26"/>
      <c r="S53" s="26"/>
      <c r="T53" s="26"/>
      <c r="U53" s="26"/>
      <c r="V53" s="16">
        <v>132914.28</v>
      </c>
      <c r="W53" s="16">
        <v>261025.81</v>
      </c>
      <c r="X53" s="26"/>
      <c r="Y53" s="26"/>
      <c r="Z53" s="26"/>
      <c r="AA53" s="26"/>
      <c r="AB53" s="26"/>
      <c r="AC53" s="26"/>
      <c r="AD53" s="26"/>
      <c r="AE53" s="26"/>
      <c r="AF53" s="44" t="s">
        <v>118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757669.61</v>
      </c>
      <c r="M54" s="16">
        <v>697283.6</v>
      </c>
      <c r="N54" s="26"/>
      <c r="O54" s="26"/>
      <c r="P54" s="26"/>
      <c r="Q54" s="26"/>
      <c r="R54" s="26"/>
      <c r="S54" s="26"/>
      <c r="T54" s="26"/>
      <c r="U54" s="26"/>
      <c r="V54" s="16">
        <v>570524</v>
      </c>
      <c r="W54" s="16">
        <v>239564.75</v>
      </c>
      <c r="X54" s="26"/>
      <c r="Y54" s="26"/>
      <c r="Z54" s="26"/>
      <c r="AA54" s="26"/>
      <c r="AB54" s="26"/>
      <c r="AC54" s="26"/>
      <c r="AD54" s="26"/>
      <c r="AE54" s="26"/>
      <c r="AF54" s="44" t="s">
        <v>119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 t="s">
        <v>120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5481097.1200000001</v>
      </c>
      <c r="M56" s="16">
        <v>5068005.6399999997</v>
      </c>
      <c r="N56" s="26"/>
      <c r="O56" s="26"/>
      <c r="P56" s="26"/>
      <c r="Q56" s="26"/>
      <c r="R56" s="26"/>
      <c r="S56" s="26"/>
      <c r="T56" s="26"/>
      <c r="U56" s="26"/>
      <c r="V56" s="16">
        <v>5322292.6500000004</v>
      </c>
      <c r="W56" s="16">
        <v>5240990.05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1063331.8</v>
      </c>
      <c r="M57" s="16">
        <v>1522469.01</v>
      </c>
      <c r="N57" s="26"/>
      <c r="O57" s="26"/>
      <c r="P57" s="26"/>
      <c r="Q57" s="26"/>
      <c r="R57" s="26"/>
      <c r="S57" s="26"/>
      <c r="T57" s="26"/>
      <c r="U57" s="26"/>
      <c r="V57" s="16">
        <v>1296183.5</v>
      </c>
      <c r="W57" s="16">
        <v>1307783.57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1121981.1299999999</v>
      </c>
      <c r="M58" s="16">
        <v>1332695.32</v>
      </c>
      <c r="N58" s="26"/>
      <c r="O58" s="26"/>
      <c r="P58" s="26"/>
      <c r="Q58" s="26"/>
      <c r="R58" s="26"/>
      <c r="S58" s="26"/>
      <c r="T58" s="26"/>
      <c r="U58" s="26"/>
      <c r="V58" s="16">
        <v>1160249.3500000001</v>
      </c>
      <c r="W58" s="16">
        <v>1591547.26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16960.439999999999</v>
      </c>
      <c r="M59" s="16">
        <v>35304.76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105910.37</v>
      </c>
      <c r="W61" s="16">
        <v>71413.58</v>
      </c>
      <c r="X61" s="26"/>
      <c r="Y61" s="26"/>
      <c r="Z61" s="26"/>
      <c r="AA61" s="26"/>
      <c r="AB61" s="26"/>
      <c r="AC61" s="26"/>
      <c r="AD61" s="26"/>
      <c r="AE61" s="26"/>
      <c r="AF61" s="44" t="s">
        <v>121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286202</v>
      </c>
      <c r="M62" s="16">
        <v>212452</v>
      </c>
      <c r="N62" s="26"/>
      <c r="O62" s="26"/>
      <c r="P62" s="26"/>
      <c r="Q62" s="26"/>
      <c r="R62" s="26"/>
      <c r="S62" s="26"/>
      <c r="T62" s="26"/>
      <c r="U62" s="26"/>
      <c r="V62" s="16">
        <v>262466</v>
      </c>
      <c r="W62" s="16">
        <v>197472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142090.51</v>
      </c>
      <c r="W64" s="16">
        <v>145143.81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22437.95</v>
      </c>
      <c r="W65" s="16">
        <v>20516.669999999998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>
        <v>86997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52.51</v>
      </c>
      <c r="M67" s="16">
        <v>24.96</v>
      </c>
      <c r="N67" s="26"/>
      <c r="O67" s="26"/>
      <c r="P67" s="26"/>
      <c r="Q67" s="26"/>
      <c r="R67" s="26"/>
      <c r="S67" s="26"/>
      <c r="T67" s="26"/>
      <c r="U67" s="26"/>
      <c r="V67" s="16">
        <v>23.98</v>
      </c>
      <c r="W67" s="16">
        <v>135.61000000000001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3755.3</v>
      </c>
      <c r="M68" s="16">
        <v>75557.399999999994</v>
      </c>
      <c r="N68" s="26"/>
      <c r="O68" s="26"/>
      <c r="P68" s="26"/>
      <c r="Q68" s="26"/>
      <c r="R68" s="26"/>
      <c r="S68" s="26"/>
      <c r="T68" s="26"/>
      <c r="U68" s="26"/>
      <c r="V68" s="16">
        <v>17525.25</v>
      </c>
      <c r="W68" s="16">
        <v>17525.25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87910.44</v>
      </c>
      <c r="W69" s="16">
        <v>82471.8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f>236099.97</f>
        <v>236099.97</v>
      </c>
      <c r="W71" s="16">
        <v>206583.08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6400000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2611749.81</v>
      </c>
      <c r="W75" s="16">
        <f>2560000+4523481.74</f>
        <v>7083481.7400000002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1342523.7</v>
      </c>
      <c r="M77" s="23">
        <v>447507.9</v>
      </c>
      <c r="N77" s="22"/>
      <c r="O77" s="22"/>
      <c r="P77" s="22"/>
      <c r="Q77" s="22"/>
      <c r="R77" s="22"/>
      <c r="S77" s="22"/>
      <c r="T77" s="22"/>
      <c r="U77" s="22"/>
      <c r="V77" s="23">
        <v>1319730.3</v>
      </c>
      <c r="W77" s="23">
        <v>1319730.3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3120063.99</v>
      </c>
      <c r="M78" s="16">
        <v>3120063.99</v>
      </c>
      <c r="N78" s="26"/>
      <c r="O78" s="26"/>
      <c r="P78" s="26"/>
      <c r="Q78" s="26"/>
      <c r="R78" s="26"/>
      <c r="S78" s="26"/>
      <c r="T78" s="26"/>
      <c r="U78" s="26"/>
      <c r="V78" s="16">
        <v>2404823.4900000002</v>
      </c>
      <c r="W78" s="16">
        <v>2404823.4900000002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Finales\Sonora\[SONORA_GENERAL_PLUTARCO_ELIAS_CALLES_2021_1S.xlsx]Catálogos'!#REF!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Finales\Sonora\[SONORA_GENERAL_PLUTARCO_ELIAS_CALLES_2021_1S.xlsx]Catálogos'!#REF!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Finales\Sonora\[SONORA_GENERAL_PLUTARCO_ELIAS_CALLES_2021_1S.xlsx]Catálogos'!#REF!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Finales\Sonora\[SONORA_GENERAL_PLUTARCO_ELIAS_CALLES_2021_1S.xlsx]Catálogos'!#REF!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Finales\Sonora\[SONORA_GENERAL_PLUTARCO_ELIAS_CALLES_2021_1S.xlsx]Catálogos'!#REF!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Finales\Sonora\[SONORA_GENERAL_PLUTARCO_ELIAS_CALLES_2021_1S.xlsx]Catálogos'!#REF!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2021-09-24T19:49:43Z</dcterms:modified>
</cp:coreProperties>
</file>